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usluga\"/>
    </mc:Choice>
  </mc:AlternateContent>
  <xr:revisionPtr revIDLastSave="0" documentId="13_ncr:1_{8AA5F426-8D3C-433A-A497-130B235FC51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/>
  <c r="D55" i="18"/>
  <c r="B47" i="18"/>
  <c r="B42" i="18"/>
  <c r="D42" i="18" l="1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<sst xmlns="http://schemas.openxmlformats.org/spreadsheetml/2006/main" count="414" uniqueCount="271">
  <si>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</si>
  <si>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</si>
  <si>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</si>
  <si>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</si>
  <si>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</si>
  <si>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</si>
  <si>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</si>
  <si>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</si>
  <si>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</si>
  <si>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</si>
  <si>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</si>
  <si>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</si>
  <si>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</si>
  <si>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</si>
  <si>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</si>
  <si>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</si>
  <si>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</si>
  <si>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</si>
  <si>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</si>
  <si>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</si>
  <si>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</si>
  <si>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</si>
  <si>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</si>
  <si>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</si>
  <si>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</si>
  <si>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</si>
  <si>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</si>
  <si>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</si>
  <si>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</si>
  <si>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</si>
  <si>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</si>
  <si>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</si>
  <si>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</si>
  <si>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</si>
  <si>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</si>
  <si>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</si>
  <si>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</si>
  <si>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</si>
  <si>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</si>
  <si>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</si>
  <si>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</si>
  <si>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</si>
  <si>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</si>
  <si>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</si>
  <si>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</si>
  <si>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</si>
  <si>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</si>
  <si>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</si>
  <si>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</si>
  <si>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</si>
  <si>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</si>
  <si>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</si>
  <si>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</si>
  <si>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</si>
  <si>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</si>
  <si>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</si>
  <si>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</si>
  <si>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</si>
  <si>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</si>
  <si>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</si>
  <si>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</si>
  <si>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</si>
  <si>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</si>
  <si>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</si>
  <si>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</si>
  <si>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</si>
  <si>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</si>
  <si>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</si>
  <si>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</si>
  <si>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</si>
  <si>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</si>
  <si>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</si>
  <si>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</si>
  <si>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</si>
  <si>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</si>
  <si>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</si>
  <si>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</si>
  <si>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</si>
  <si>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</si>
  <si>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</si>
  <si>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</si>
  <si>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</si>
  <si>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</si>
  <si>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</si>
  <si>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</si>
  <si>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</si>
  <si>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</si>
  <si>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</si>
  <si>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</si>
  <si>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</si>
  <si>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</si>
  <si>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</si>
  <si>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</si>
  <si>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</si>
  <si>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</si>
  <si>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</si>
  <si>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</si>
  <si>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</si>
  <si>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</si>
  <si>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</si>
  <si>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</si>
  <si>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</si>
  <si>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</si>
  <si>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</si>
  <si>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</si>
  <si>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</si>
  <si>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</si>
  <si>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</si>
  <si>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</si>
  <si>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</si>
  <si>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</si>
  <si>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</si>
  <si>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</si>
  <si>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</si>
  <si>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</si>
  <si>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</si>
  <si>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</si>
  <si>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</si>
  <si>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</si>
  <si>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</si>
  <si>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</si>
  <si>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</si>
  <si>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</si>
  <si>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</si>
  <si>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</si>
  <si>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</si>
  <si>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</si>
  <si>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</si>
  <si>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</si>
  <si>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</si>
  <si>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</si>
  <si>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</si>
  <si>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</si>
  <si>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</si>
  <si>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</si>
  <si>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</si>
  <si>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</si>
  <si>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</si>
  <si>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</si>
  <si>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</si>
  <si>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</si>
  <si>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</si>
  <si>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</si>
  <si>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</si>
  <si>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</si>
  <si>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</si>
  <si>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</si>
  <si>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</si>
  <si>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</si>
  <si>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</si>
  <si>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</si>
  <si>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</si>
  <si>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</si>
  <si>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</si>
  <si>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</si>
  <si>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</si>
  <si>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</si>
  <si>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</si>
  <si>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</si>
  <si>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</si>
  <si>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</si>
  <si>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</si>
  <si>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</si>
  <si>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</si>
  <si>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</si>
  <si>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</si>
  <si>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</si>
  <si>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</si>
  <si>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</si>
  <si>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</si>
  <si>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</si>
  <si>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</si>
  <si>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</si>
  <si>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</si>
  <si>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</si>
  <si>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</si>
  <si>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</si>
  <si>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</si>
  <si>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</si>
  <si>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</si>
  <si>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</si>
  <si>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</si>
  <si>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</si>
  <si>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</si>
  <si>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</si>
  <si>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</si>
  <si>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</si>
  <si>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</si>
  <si>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</si>
  <si>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</si>
  <si>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</si>
  <si>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</si>
  <si>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</si>
  <si>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</si>
  <si>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</si>
  <si>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</si>
  <si>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</si>
  <si>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</si>
  <si>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</si>
  <si>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</si>
  <si>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</si>
  <si>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</si>
  <si>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</si>
  <si>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</si>
  <si>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</si>
  <si>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</si>
  <si>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</si>
  <si>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</si>
  <si>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</si>
  <si>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</si>
  <si>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</si>
  <si>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</si>
  <si>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</si>
  <si>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</si>
  <si>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</si>
  <si>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</si>
  <si>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</si>
  <si>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</si>
  <si>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</si>
  <si>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</si>
  <si>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</si>
  <si>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</si>
  <si>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</si>
  <si>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</si>
  <si>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</si>
  <si>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</si>
  <si>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</si>
  <si>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</si>
  <si>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</si>
  <si>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</si>
  <si>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</si>
  <si>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</si>
  <si>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</si>
  <si>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</si>
  <si>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</si>
  <si>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</si>
  <si>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</si>
  <si>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</si>
  <si>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</si>
  <si>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</si>
  <si>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</si>
  <si>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</si>
  <si>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</si>
  <si>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</si>
  <si>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</si>
  <si>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</si>
  <si>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</si>
  <si>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</si>
  <si>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</si>
  <si>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</si>
  <si>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</si>
  <si>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</si>
  <si>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</si>
  <si>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</si>
  <si>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</si>
  <si>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</si>
  <si>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</si>
  <si>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</si>
  <si>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</si>
  <si>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</si>
  <si>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</si>
  <si>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</si>
  <si>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</si>
  <si>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</si>
  <si>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</si>
  <si>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</si>
  <si>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</si>
  <si>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 tjera (pershkruaj) </t>
  </si>
  <si>
    <t>Pasqyrat financiare te vitit 2022</t>
  </si>
  <si>
    <t>USLUGA SHPK</t>
  </si>
  <si>
    <t>NIPT J61817055R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</si>
</sst>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A55" sqref="A5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238</v>
      </c>
    </row>
    <row r="5" spans="1:6">
      <c r="A5" s="45" t="s">
        <v>228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214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484523445</v>
      </c>
      <c r="C10" s="48"/>
      <c r="D10" s="53">
        <v>204660939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239147898</v>
      </c>
      <c r="C14" s="48"/>
      <c r="D14" s="53">
        <v>282871177</v>
      </c>
      <c r="E14" s="47"/>
      <c r="F14" s="68" t="s">
        <v>265</v>
      </c>
    </row>
    <row r="15" spans="1:6">
      <c r="A15" s="43" t="s">
        <v>215</v>
      </c>
      <c r="B15" s="53"/>
      <c r="C15" s="48"/>
      <c r="D15" s="53"/>
      <c r="E15" s="47"/>
      <c r="F15" s="40"/>
    </row>
    <row r="16" spans="1:6">
      <c r="A16" s="43" t="s">
        <v>216</v>
      </c>
      <c r="B16" s="53"/>
      <c r="C16" s="48"/>
      <c r="D16" s="53"/>
      <c r="E16" s="47"/>
      <c r="F16" s="40"/>
    </row>
    <row r="17" spans="1:6">
      <c r="A17" s="43" t="s">
        <v>217</v>
      </c>
      <c r="B17" s="53"/>
      <c r="C17" s="48"/>
      <c r="D17" s="53"/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>
        <v>-320038353</v>
      </c>
      <c r="C19" s="48"/>
      <c r="D19" s="53">
        <v>-264997830</v>
      </c>
      <c r="E19" s="47"/>
      <c r="F19" s="40"/>
    </row>
    <row r="20" spans="1:6">
      <c r="A20" s="52" t="s">
        <v>243</v>
      </c>
      <c r="B20" s="53">
        <v>-4331765</v>
      </c>
      <c r="C20" s="48"/>
      <c r="D20" s="53">
        <v>-8295515</v>
      </c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-27350170</v>
      </c>
      <c r="C22" s="48"/>
      <c r="D22" s="53">
        <v>-21286640</v>
      </c>
      <c r="E22" s="47"/>
      <c r="F22" s="40"/>
    </row>
    <row r="23" spans="1:6">
      <c r="A23" s="52" t="s">
        <v>245</v>
      </c>
      <c r="B23" s="53">
        <v>-4567480</v>
      </c>
      <c r="C23" s="48"/>
      <c r="D23" s="53">
        <v>-3554866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219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-56758689</v>
      </c>
      <c r="C26" s="48"/>
      <c r="D26" s="53">
        <v>-40890608</v>
      </c>
      <c r="E26" s="47"/>
      <c r="F26" s="40"/>
    </row>
    <row r="27" spans="1:6">
      <c r="A27" s="43" t="s">
        <v>220</v>
      </c>
      <c r="B27" s="53">
        <v>-288732023</v>
      </c>
      <c r="C27" s="48"/>
      <c r="D27" s="53">
        <v>-122829036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221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-12666165</v>
      </c>
      <c r="C37" s="48"/>
      <c r="D37" s="53">
        <v>-8696432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25537115</v>
      </c>
      <c r="C39" s="48"/>
      <c r="D39" s="53">
        <v>7285805</v>
      </c>
      <c r="E39" s="47"/>
      <c r="F39" s="40"/>
    </row>
    <row r="40" spans="1:6">
      <c r="A40" s="43" t="s">
        <v>222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223</v>
      </c>
      <c r="B42" s="50">
        <f>SUM(B9:B41)</f>
        <v>34763813</v>
      </c>
      <c r="C42" s="51"/>
      <c r="D42" s="50">
        <f>SUM(D9:D41)</f>
        <v>24266994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224</v>
      </c>
      <c r="B44" s="53">
        <v>-5834019</v>
      </c>
      <c r="C44" s="48"/>
      <c r="D44" s="53">
        <v>-4070812</v>
      </c>
      <c r="E44" s="47"/>
      <c r="F44" s="40"/>
    </row>
    <row r="45" spans="1:6">
      <c r="A45" s="52" t="s">
        <v>225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28929794</v>
      </c>
      <c r="C47" s="51"/>
      <c r="D47" s="50">
        <f>SUM(D42:D46)</f>
        <v>20196182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267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28929794</v>
      </c>
      <c r="C57" s="63"/>
      <c r="D57" s="62">
        <f>D47+D55</f>
        <v>20196182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226</v>
      </c>
      <c r="B60" s="53"/>
      <c r="C60" s="47"/>
      <c r="D60" s="53"/>
      <c r="E60" s="37"/>
      <c r="F60" s="37"/>
    </row>
    <row r="61" spans="1:6">
      <c r="A61" s="60" t="s">
        <v>227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83F9C8C-4421-4205-A28B-E5D4BFFBD1A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5D4C115-5758-4633-A7B5-D41CB46E6C6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B59D7DA-BD3A-4E1E-8FBE-AB9910B1E61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2023-07-25T08:51:45Z</dcterms:modified>
</cp:coreProperties>
</file>