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<sst xmlns="http://schemas.openxmlformats.org/spreadsheetml/2006/main" count="414" uniqueCount="271">
  <si>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</si>
  <si>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</si>
  <si>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</si>
  <si>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</si>
  <si>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</si>
  <si>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</si>
  <si>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</si>
  <si>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</si>
  <si>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</si>
  <si>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</si>
  <si>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</si>
  <si>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</si>
  <si>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</si>
  <si>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</si>
  <si>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</si>
  <si>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</si>
  <si>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</si>
  <si>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</si>
  <si>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</si>
  <si>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</si>
  <si>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</si>
  <si>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</si>
  <si>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</si>
  <si>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</si>
  <si>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</si>
  <si>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</si>
  <si>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</si>
  <si>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</si>
  <si>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</si>
  <si>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</si>
  <si>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</si>
  <si>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</si>
  <si>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</si>
  <si>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</si>
  <si>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</si>
  <si>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</si>
  <si>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</si>
  <si>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</si>
  <si>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</si>
  <si>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</si>
  <si>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</si>
  <si>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</si>
  <si>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</si>
  <si>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</si>
  <si>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</si>
  <si>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</si>
  <si>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</si>
  <si>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</si>
  <si>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</si>
  <si>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</si>
  <si>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</si>
  <si>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</si>
  <si>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</si>
  <si>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</si>
  <si>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</si>
  <si>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</si>
  <si>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</si>
  <si>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</si>
  <si>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</si>
  <si>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</si>
  <si>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</si>
  <si>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</si>
  <si>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</si>
  <si>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</si>
  <si>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</si>
  <si>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</si>
  <si>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</si>
  <si>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</si>
  <si>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</si>
  <si>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</si>
  <si>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</si>
  <si>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</si>
  <si>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</si>
  <si>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</si>
  <si>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</si>
  <si>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</si>
  <si>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</si>
  <si>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</si>
  <si>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</si>
  <si>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</si>
  <si>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</si>
  <si>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</si>
  <si>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</si>
  <si>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</si>
  <si>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</si>
  <si>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</si>
  <si>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</si>
  <si>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</si>
  <si>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</si>
  <si>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</si>
  <si>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</si>
  <si>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</si>
  <si>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</si>
  <si>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</si>
  <si>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</si>
  <si>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</si>
  <si>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</si>
  <si>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</si>
  <si>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</si>
  <si>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</si>
  <si>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</si>
  <si>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</si>
  <si>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</si>
  <si>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</si>
  <si>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</si>
  <si>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</si>
  <si>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</si>
  <si>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</si>
  <si>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</si>
  <si>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</si>
  <si>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</si>
  <si>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</si>
  <si>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</si>
  <si>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</si>
  <si>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</si>
  <si>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</si>
  <si>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</si>
  <si>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</si>
  <si>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</si>
  <si>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</si>
  <si>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</si>
  <si>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</si>
  <si>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</si>
  <si>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</si>
  <si>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</si>
  <si>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</si>
  <si>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</si>
  <si>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</si>
  <si>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</si>
  <si>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</si>
  <si>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</si>
  <si>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</si>
  <si>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</si>
  <si>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</si>
  <si>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</si>
  <si>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</si>
  <si>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</si>
  <si>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</si>
  <si>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</si>
  <si>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</si>
  <si>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</si>
  <si>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</si>
  <si>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</si>
  <si>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</si>
  <si>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</si>
  <si>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</si>
  <si>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</si>
  <si>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</si>
  <si>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</si>
  <si>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</si>
  <si>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</si>
  <si>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</si>
  <si>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</si>
  <si>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</si>
  <si>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</si>
  <si>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</si>
  <si>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</si>
  <si>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</si>
  <si>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</si>
  <si>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</si>
  <si>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</si>
  <si>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</si>
  <si>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</si>
  <si>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</si>
  <si>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</si>
  <si>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</si>
  <si>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</si>
  <si>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</si>
  <si>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</si>
  <si>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</si>
  <si>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</si>
  <si>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</si>
  <si>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</si>
  <si>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</si>
  <si>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</si>
  <si>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</si>
  <si>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</si>
  <si>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</si>
  <si>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</si>
  <si>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</si>
  <si>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</si>
  <si>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</si>
  <si>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</si>
  <si>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</si>
  <si>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</si>
  <si>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</si>
  <si>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</si>
  <si>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</si>
  <si>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</si>
  <si>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</si>
  <si>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</si>
  <si>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</si>
  <si>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</si>
  <si>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</si>
  <si>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</si>
  <si>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</si>
  <si>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</si>
  <si>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</si>
  <si>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</si>
  <si>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</si>
  <si>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</si>
  <si>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</si>
  <si>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</si>
  <si>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</si>
  <si>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</si>
  <si>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</si>
  <si>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</si>
  <si>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</si>
  <si>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</si>
  <si>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</si>
  <si>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</si>
  <si>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</si>
  <si>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</si>
  <si>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</si>
  <si>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</si>
  <si>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</si>
  <si>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</si>
  <si>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</si>
  <si>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</si>
  <si>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</si>
  <si>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</si>
  <si>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</si>
  <si>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</si>
  <si>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</si>
  <si>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</si>
  <si>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</si>
  <si>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</si>
  <si>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</si>
  <si>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</si>
  <si>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</si>
  <si>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</si>
  <si>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</si>
  <si>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</si>
  <si>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</si>
  <si>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</si>
  <si>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</si>
  <si>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</si>
  <si>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</si>
  <si>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</si>
  <si>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</si>
  <si>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</si>
  <si>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</si>
  <si>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</si>
  <si>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</si>
  <si>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</si>
  <si>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</si>
  <si>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</si>
  <si>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</si>
  <si>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</si>
  <si>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</si>
  <si>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</si>
  <si>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</si>
  <si>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</si>
  <si>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</si>
  <si>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</si>
  <si>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</si>
  <si>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</si>
  <si>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</si>
  <si>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</si>
  <si>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</si>
  <si>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</si>
  <si>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</si>
  <si>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</si>
  <si>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</si>
  <si>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</si>
  <si>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</si>
  <si>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</si>
  <si>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</si>
  <si>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</si>
  <si>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Ekma Albania shpk</t>
  </si>
  <si>
    <t>K91616015F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</si>
</sst>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0"/>
      <c r="C10" s="71"/>
      <c r="D10" s="70"/>
      <c r="E10" s="51"/>
      <c r="F10" s="68" t="s">
        <v>264</v>
      </c>
    </row>
    <row r="11" spans="1:6">
      <c r="A11" s="60" t="s">
        <v>261</v>
      </c>
      <c r="B11" s="70"/>
      <c r="C11" s="71"/>
      <c r="D11" s="70"/>
      <c r="E11" s="51"/>
      <c r="F11" s="68" t="s">
        <v>265</v>
      </c>
    </row>
    <row r="12" spans="1:6">
      <c r="A12" s="60" t="s">
        <v>262</v>
      </c>
      <c r="B12" s="70"/>
      <c r="C12" s="71"/>
      <c r="D12" s="70"/>
      <c r="E12" s="51"/>
      <c r="F12" s="68" t="s">
        <v>265</v>
      </c>
    </row>
    <row r="13" spans="1:6">
      <c r="A13" s="60" t="s">
        <v>263</v>
      </c>
      <c r="B13" s="70"/>
      <c r="C13" s="71"/>
      <c r="D13" s="70"/>
      <c r="E13" s="51"/>
      <c r="F13" s="68" t="s">
        <v>265</v>
      </c>
    </row>
    <row r="14" spans="1:6">
      <c r="A14" s="60" t="s">
        <v>260</v>
      </c>
      <c r="B14" s="70"/>
      <c r="C14" s="71"/>
      <c r="D14" s="70"/>
      <c r="E14" s="51"/>
      <c r="F14" s="68" t="s">
        <v>266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>
        <v>881982</v>
      </c>
      <c r="E16" s="51"/>
      <c r="F16" s="42"/>
    </row>
    <row r="17" spans="1:6">
      <c r="A17" s="45" t="s">
        <v>218</v>
      </c>
      <c r="B17" s="70">
        <v>505815760</v>
      </c>
      <c r="C17" s="71"/>
      <c r="D17" s="70">
        <v>500106249</v>
      </c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-637317</v>
      </c>
      <c r="C19" s="71"/>
      <c r="D19" s="70">
        <v>-1851330</v>
      </c>
      <c r="E19" s="51"/>
      <c r="F19" s="42"/>
    </row>
    <row r="20" spans="1:6">
      <c r="A20" s="60" t="s">
        <v>244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-42769922</v>
      </c>
      <c r="C22" s="71"/>
      <c r="D22" s="70">
        <v>-37325988</v>
      </c>
      <c r="E22" s="51"/>
      <c r="F22" s="42"/>
    </row>
    <row r="23" spans="1:6">
      <c r="A23" s="60" t="s">
        <v>246</v>
      </c>
      <c r="B23" s="70">
        <v>-6100053</v>
      </c>
      <c r="C23" s="71"/>
      <c r="D23" s="70">
        <v>-5277699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-24084315</v>
      </c>
      <c r="C26" s="71"/>
      <c r="D26" s="70">
        <v>-21226831</v>
      </c>
      <c r="E26" s="51"/>
      <c r="F26" s="42"/>
    </row>
    <row r="27" spans="1:6">
      <c r="A27" s="45" t="s">
        <v>221</v>
      </c>
      <c r="B27" s="70">
        <v>-65447045</v>
      </c>
      <c r="C27" s="71"/>
      <c r="D27" s="70">
        <v>-51023460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>
        <v>-585917</v>
      </c>
      <c r="C31" s="71"/>
      <c r="D31" s="70">
        <v>-189119</v>
      </c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>
        <v>4988373</v>
      </c>
      <c r="C33" s="71"/>
      <c r="D33" s="70">
        <v>1554200</v>
      </c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-3486255</v>
      </c>
      <c r="C37" s="71"/>
      <c r="D37" s="70">
        <v>-5058691</v>
      </c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367693309</v>
      </c>
      <c r="C42" s="75"/>
      <c r="D42" s="74">
        <f>SUM(D9:D41)</f>
        <v>380589313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-55164015</v>
      </c>
      <c r="C44" s="71"/>
      <c r="D44" s="70">
        <v>-57148992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312529294</v>
      </c>
      <c r="C47" s="77"/>
      <c r="D47" s="78">
        <f>SUM(D42:D46)</f>
        <v>323440321</v>
      </c>
      <c r="E47" s="55"/>
      <c r="F47" s="88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241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242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243</v>
      </c>
      <c r="B57" s="86">
        <f>B47+B55</f>
        <v>312529294</v>
      </c>
      <c r="C57" s="87"/>
      <c r="D57" s="86">
        <f>D47+D55</f>
        <v>323440321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2019-07-26T08:49:40Z</dcterms:modified>
</cp:coreProperties>
</file>