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NERGJI\Energypeak\2022\QKB\"/>
    </mc:Choice>
  </mc:AlternateContent>
  <xr:revisionPtr revIDLastSave="0" documentId="13_ncr:1_{58E067D2-784A-4B96-85F5-33C17D4B9F1D}" xr6:coauthVersionLast="47" xr6:coauthVersionMax="47" xr10:uidLastSave="{00000000-0000-0000-0000-000000000000}"/>
  <bookViews>
    <workbookView xWindow="4770" yWindow="7710" windowWidth="24000" windowHeight="7020" xr2:uid="{453E3BCA-7080-4F7D-8F41-68AA7E34C599}"/>
  </bookViews>
  <sheets>
    <sheet name="PASH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ccount_Balanc">#REF!</definedName>
    <definedName name="Account_Balance">#REF!</definedName>
    <definedName name="ap">[2]INPUT!$AH$1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APIND">IF([2]CAPITAL!XEU1=0,0,IF(RS=3,INDEX([2]IND!$B$6:$AN$17,MONTH([2]CAPITAL!XEU1),YEAR([2]CAPITAL!XEU1)-1969),INDEX([2]IND!$B$6:$AN$17,MONTH(ap),YEAR(ap)-1969)/INDEX([2]IND!$B$6:$AN$17,MONTH([2]CAPITAL!XEU1),YEAR([2]CAPITAL!XEU1)-1969)))</definedName>
    <definedName name="cc" hidden="1">{#N/A,#N/A,FALSE,"Aging Summary";#N/A,#N/A,FALSE,"Ratio Analysis";#N/A,#N/A,FALSE,"Test 120 Day Accts";#N/A,#N/A,FALSE,"Tickmarks"}</definedName>
    <definedName name="COD023_balance_sheet_branch">#REF!</definedName>
    <definedName name="CY">[2]INPUT!$AH$1</definedName>
    <definedName name="data">#REF!</definedName>
    <definedName name="Difference">#REF!</definedName>
    <definedName name="Disaggregations">#REF!</definedName>
    <definedName name="ER">[2]INPUT!$H$33</definedName>
    <definedName name="Ernst">#REF!</definedName>
    <definedName name="Excel_BuiltIn__FilterDatabase_6">#REF!</definedName>
    <definedName name="fixeur">[3]exch!$A$2</definedName>
    <definedName name="fixusd">[3]exch!$A$3</definedName>
    <definedName name="FOREX">INDEX([2]IND!$B$6:$AN$17,MONTH([2]INPUT!$AH$2),YEAR([2]INPUT!$AH$2)-1969)</definedName>
    <definedName name="Getout">'[4]Interest_income '!#REF!</definedName>
    <definedName name="ii">#REF!</definedName>
    <definedName name="INDEX">INDEX([2]IND!$B$6:$AN$17,MONTH(ap),YEAR(ap)-1969)/INDEX([2]IND!$B$6:$AN$17,MONTH([2]INPUT!$AH$2),YEAR([2]INPUT!$AH$2)-1969)</definedName>
    <definedName name="L_Adjust">[5]Links!$H$1:$H$65536</definedName>
    <definedName name="L_AJE_Tot">[5]Links!$G$1:$G$65536</definedName>
    <definedName name="L_CY_Beg">[5]Links!$F$1:$F$65536</definedName>
    <definedName name="L_CY_End">[5]Links!$J$1:$J$65536</definedName>
    <definedName name="L_PY_End">[5]Links!$K$1:$K$65536</definedName>
    <definedName name="L_RJE_Tot">[5]Links!$I$1:$I$65536</definedName>
    <definedName name="Monetary_Precision">#REF!</definedName>
    <definedName name="NAME">[2]INPUT!$H$7</definedName>
    <definedName name="PLCY">"01.01.- "&amp; [2]INPUT!$AH$1</definedName>
    <definedName name="PLIP">"01.01.- "&amp; [2]INPUT!$AH$4</definedName>
    <definedName name="PLPY">[2]INPUT!$H$27</definedName>
    <definedName name="PY">[2]INPUT!$AH$2</definedName>
    <definedName name="R_Factor">#REF!</definedName>
    <definedName name="Residual_difference">#REF!</definedName>
    <definedName name="RESIND">IF('[2]LG RES'!XEL1=0,0,IF(RS=3,INDEX([2]IND!$B$6:$AN$17,MONTH('[2]LG RES'!XEL1),YEAR('[2]LG RES'!XEL1)-1969),INDEX([2]IND!$B$6:$AN$17,MONTH(ap),YEAR(ap)-1969)/INDEX([2]IND!$B$6:$AN$17,MONTH('[2]LG RES'!XEL1),YEAR('[2]LG RES'!XEL1)-1969)))</definedName>
    <definedName name="RS">[2]INPUT!$H$25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d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'[6]P&amp;L natyre'!#REF!</definedName>
    <definedName name="TextRefCopy2">#REF!</definedName>
    <definedName name="TextRefCopy20">'[6]P&amp;L natyre'!#REF!</definedName>
    <definedName name="TextRefCopy21">'[6]P&amp;L natyre'!#REF!</definedName>
    <definedName name="TextRefCopy25">[7]Description!#REF!</definedName>
    <definedName name="TextRefCopy29">#REF!</definedName>
    <definedName name="TextRefCopy3">#REF!</definedName>
    <definedName name="TextRefCopy30">#REF!</definedName>
    <definedName name="TextRefCopy31">[8]Estimation!#REF!</definedName>
    <definedName name="TextRefCopy32">[8]Estimation!#REF!</definedName>
    <definedName name="TextRefCopy33">[8]Estimation!#REF!</definedName>
    <definedName name="TextRefCopy34">'[7]PBC Sep30.05'!#REF!</definedName>
    <definedName name="TextRefCopy38">'[7]PBC Sep30.05'!$AA$113</definedName>
    <definedName name="TextRefCopy4">#REF!</definedName>
    <definedName name="TextRefCopy45">[8]Estimation!#REF!</definedName>
    <definedName name="TextRefCopy47">[7]Description!$G$38</definedName>
    <definedName name="TextRefCopy48">[7]Description!$G$65</definedName>
    <definedName name="TextRefCopy5">#REF!</definedName>
    <definedName name="TextRefCopy51">[8]Estimation!#REF!</definedName>
    <definedName name="TextRefCopy52">[8]Estimation!#REF!</definedName>
    <definedName name="TextRefCopy53">[8]Estimation!#REF!</definedName>
    <definedName name="TextRefCopy54">[8]Estimation!#REF!</definedName>
    <definedName name="TextRefCopy55">[8]Estimation!#REF!</definedName>
    <definedName name="TextRefCopy56">[8]Estimation!#REF!</definedName>
    <definedName name="TextRefCopy57">[8]Estimation!#REF!</definedName>
    <definedName name="TextRefCopy58">[8]Estimation!#REF!</definedName>
    <definedName name="TextRefCopy59">[8]Estimation!#REF!</definedName>
    <definedName name="TextRefCopy6">#REF!</definedName>
    <definedName name="TextRefCopy60">'[4]Interest_income '!#REF!</definedName>
    <definedName name="TextRefCopy61">'[4]Interest_income '!#REF!</definedName>
    <definedName name="TextRefCopy62">'[4]Interest_income '!#REF!</definedName>
    <definedName name="TextRefCopy63">'[4]Interest_income '!#REF!</definedName>
    <definedName name="TextRefCopy64">'[4]Interest_income '!#REF!</definedName>
    <definedName name="TextRefCopy65">'[4]Interest_income '!#REF!</definedName>
    <definedName name="TextRefCopy66">'[4]Interest_income '!#REF!</definedName>
    <definedName name="TextRefCopy67">'[4]Interest_income '!#REF!</definedName>
    <definedName name="TextRefCopy68">'[4]Interest_income '!#REF!</definedName>
    <definedName name="TextRefCopy69">'[4]Interest_income '!#REF!</definedName>
    <definedName name="TextRefCopy7">#REF!</definedName>
    <definedName name="TextRefCopy70">'[4]Interest_income '!#REF!</definedName>
    <definedName name="TextRefCopy71">'[4]Interest_income '!#REF!</definedName>
    <definedName name="TextRefCopy76">'[4]Interest_income '!#REF!</definedName>
    <definedName name="TextRefCopy77">'[4]Interest_income '!#REF!</definedName>
    <definedName name="TextRefCopy78">'[4]Interest_income '!#REF!</definedName>
    <definedName name="TextRefCopy79">'[4]Interest_income '!#REF!</definedName>
    <definedName name="TextRefCopy8">#REF!</definedName>
    <definedName name="TextRefCopy80">'[4]Interest_income '!#REF!</definedName>
    <definedName name="TextRefCopy81">'[4]Interest_income '!#REF!</definedName>
    <definedName name="TextRefCopy82">'[4]Interest_income '!#REF!</definedName>
    <definedName name="TextRefCopy9">#REF!</definedName>
    <definedName name="TextRefCopyRangeCount" hidden="1">2</definedName>
    <definedName name="Threshold">#REF!</definedName>
    <definedName name="uu">#REF!</definedName>
    <definedName name="wrn.Aging._.and._.Trend._.Analysis." hidden="1">{#N/A,#N/A,FALSE,"Aging Summary";#N/A,#N/A,FALSE,"Ratio Analysis";#N/A,#N/A,FALSE,"Test 120 Day Accts";#N/A,#N/A,FALSE,"Tickmarks"}</definedName>
    <definedName name="xe110soc">#REF!</definedName>
    <definedName name="xe180soc">#REF!</definedName>
    <definedName name="XREF_COLUMN_1" hidden="1">'[9]Test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2" l="1"/>
  <c r="B42" i="2"/>
  <c r="A3" i="2"/>
  <c r="A2" i="2"/>
</calcChain>
</file>

<file path=xl/sharedStrings.xml><?xml version="1.0" encoding="utf-8"?>
<sst xmlns="http://schemas.openxmlformats.org/spreadsheetml/2006/main" count="45" uniqueCount="44">
  <si>
    <t>Pasqyrat financiare te vitit 2022</t>
  </si>
  <si>
    <t>Lek</t>
  </si>
  <si>
    <t>Periudha</t>
  </si>
  <si>
    <t>Raportuese</t>
  </si>
  <si>
    <t>Pasqyra e Performances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</si>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</sst>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10"/>
      <name val="Calibri"/>
      <family val="2"/>
    </font>
    <font>
      <b/>
      <i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>
      <alignment vertical="top"/>
    </xf>
    <xf numFmtId="0" fontId="7" fillId="0" borderId="0"/>
    <xf numFmtId="3" fontId="2" fillId="0" borderId="0">
      <alignment vertical="top"/>
    </xf>
    <xf numFmtId="0" fontId="13" fillId="0" borderId="0"/>
    <xf numFmtId="0" fontId="11" fillId="0" borderId="0"/>
  </cellStyleXfs>
  <cellXfs count="18">
    <xf numFmtId="0" fontId="0" fillId="0" borderId="0" xfId="0"/>
    <xf numFmtId="0" fontId="1" fillId="0" borderId="0" xfId="0" applyFont="1"/>
    <xf numFmtId="0" fontId="2" fillId="0" borderId="0" xfId="1" applyProtection="1">
      <alignment vertical="top"/>
      <protection locked="0"/>
    </xf>
    <xf numFmtId="0" fontId="3" fillId="0" borderId="0" xfId="0" applyFont="1"/>
    <xf numFmtId="3" fontId="6" fillId="0" borderId="0" xfId="1" applyNumberFormat="1" applyFont="1" applyAlignment="1">
      <alignment horizontal="center" vertical="center"/>
    </xf>
    <xf numFmtId="14" fontId="2" fillId="0" borderId="0" xfId="1" applyNumberFormat="1" applyProtection="1">
      <alignment vertical="top"/>
      <protection locked="0"/>
    </xf>
    <xf numFmtId="0" fontId="5" fillId="0" borderId="0" xfId="1" applyFont="1" applyAlignment="1"/>
    <xf numFmtId="0" fontId="5" fillId="0" borderId="0" xfId="1" applyFont="1" applyAlignment="1">
      <alignment wrapText="1"/>
    </xf>
    <xf numFmtId="0" fontId="9" fillId="0" borderId="0" xfId="1" applyFont="1" applyAlignment="1">
      <alignment horizontal="left" wrapText="1" indent="2"/>
    </xf>
    <xf numFmtId="37" fontId="4" fillId="0" borderId="0" xfId="3" applyNumberFormat="1" applyFont="1" applyAlignment="1">
      <alignment horizontal="right" wrapText="1"/>
    </xf>
    <xf numFmtId="37" fontId="4" fillId="2" borderId="0" xfId="3" applyNumberFormat="1" applyFont="1" applyFill="1" applyAlignment="1">
      <alignment horizontal="right" wrapText="1"/>
    </xf>
    <xf numFmtId="0" fontId="5" fillId="3" borderId="0" xfId="1" applyFont="1" applyFill="1" applyAlignment="1">
      <alignment wrapText="1"/>
    </xf>
    <xf numFmtId="37" fontId="1" fillId="0" borderId="1" xfId="1" applyNumberFormat="1" applyFont="1" applyBorder="1" applyAlignment="1">
      <alignment horizontal="right"/>
    </xf>
    <xf numFmtId="37" fontId="1" fillId="0" borderId="0" xfId="1" applyNumberFormat="1" applyFont="1" applyAlignment="1">
      <alignment horizontal="right"/>
    </xf>
    <xf numFmtId="0" fontId="5" fillId="0" borderId="2" xfId="1" applyFont="1" applyBorder="1" applyAlignment="1">
      <alignment wrapText="1"/>
    </xf>
    <xf numFmtId="37" fontId="8" fillId="0" borderId="2" xfId="1" applyNumberFormat="1" applyFont="1" applyBorder="1" applyAlignment="1">
      <alignment horizontal="right"/>
    </xf>
    <xf numFmtId="0" fontId="5" fillId="0" borderId="0" xfId="4" applyFont="1" applyAlignment="1">
      <alignment wrapText="1"/>
    </xf>
    <xf numFmtId="37" fontId="10" fillId="0" borderId="0" xfId="3" applyNumberFormat="1" applyFont="1" applyAlignment="1">
      <alignment horizontal="right" wrapText="1"/>
    </xf>
  </cellXfs>
  <cellStyles count="6">
    <cellStyle name="Comma 3" xfId="3" xr:uid="{F00FEB6E-82EF-48F1-BF46-13FFE3853AA5}"/>
    <cellStyle name="Normal" xfId="0" builtinId="0"/>
    <cellStyle name="Normal 11" xfId="5" xr:uid="{E566D410-FEE7-40A2-B1A5-EA6D849FE4DB}"/>
    <cellStyle name="Normal 21 2" xfId="4" xr:uid="{D7FA3D1F-7AED-4772-BAEF-516E7C3FC71C}"/>
    <cellStyle name="Normal 3 2" xfId="2" xr:uid="{2262A76A-15FC-4841-9A10-4956E80E163F}"/>
    <cellStyle name="Normal 5" xfId="1" xr:uid="{037C4A87-E56D-4E14-9942-3B80534D1A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JI/Energypeak/2022/ENERGYPEAK_PF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topi%20on%20Mirton\KOMPJUTER%20_ENIS\PERFUNDUARA\ENI_TOTAL\Bilanc%202008\Raporti%20auditit%202008\AAAA%20TREMA%20AUDIT%202008\RAporti%20Telekom%202008\2008\Audit%20Report%20%202008\E-ALB%20LEK%2031.12.2008\E-ALB%20LEK%2030.06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Downloads\Users\amancellari\Documents\bilanci%202012\bilanci%20vjetor\bilanc%20verifikues\flete%20pune\ZAlbsig%202012\Operacional\Aktuaristika\Public\eurosigRezerva\Provigjoni%20teknik%20ne%2031.1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net%20Aktuale\BILANCI%202015\Reporting%20Package%20Final%202016-03-04\14Model_TB%20%20Financial%20Statements%2031%2012%2015_cons%20statu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Downloads\Users\amancellari\Documents\bilanci%202012\bilanci%20vjetor\bilanc%20verifikues\flete%20pune\ZAlbsig%202012\Documents%20and%20Settings\ssyziu\Desktop\interest%20sprea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Downloads\Users\amancellari\Documents\bilanci%202012\bilanci%20vjetor\bilanc%20verifikues\flete%20pune\ZAlbsig%202012\Documents%20and%20Settings\mhoxha\Desktop\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BILANC"/>
      <sheetName val="PASH"/>
      <sheetName val="Shenimet"/>
    </sheetNames>
    <sheetDataSet>
      <sheetData sheetId="0">
        <row r="2">
          <cell r="E2" t="str">
            <v>Energypeak</v>
          </cell>
        </row>
        <row r="3">
          <cell r="E3" t="str">
            <v>M22307027R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  <sheetName val="E-ALB LEK 30.06.2008"/>
    </sheetNames>
    <sheetDataSet>
      <sheetData sheetId="0"/>
      <sheetData sheetId="1">
        <row r="1">
          <cell r="AH1" t="str">
            <v>30.06.2008</v>
          </cell>
        </row>
        <row r="2">
          <cell r="AH2" t="str">
            <v>31.12.2007</v>
          </cell>
        </row>
        <row r="4">
          <cell r="AH4" t="str">
            <v>31.12.2007</v>
          </cell>
        </row>
        <row r="7">
          <cell r="H7" t="str">
            <v>ALBTELECOM Sh.a</v>
          </cell>
        </row>
        <row r="25">
          <cell r="H25">
            <v>1</v>
          </cell>
        </row>
        <row r="27">
          <cell r="H27" t="str">
            <v>01.01.-30.06.2007</v>
          </cell>
        </row>
        <row r="33">
          <cell r="H33">
            <v>8.1999999999999993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6">
          <cell r="B6">
            <v>1.8769999999999998E-2</v>
          </cell>
          <cell r="C6">
            <v>1.8769999999999998E-2</v>
          </cell>
          <cell r="D6">
            <v>1.8769999999999998E-2</v>
          </cell>
          <cell r="E6">
            <v>1.8769999999999998E-2</v>
          </cell>
          <cell r="F6">
            <v>1.8769999999999998E-2</v>
          </cell>
          <cell r="G6">
            <v>1.8769999999999998E-2</v>
          </cell>
          <cell r="H6">
            <v>1.8769999999999998E-2</v>
          </cell>
          <cell r="I6">
            <v>1.8769999999999998E-2</v>
          </cell>
          <cell r="J6">
            <v>1.8769999999999998E-2</v>
          </cell>
          <cell r="K6">
            <v>1.8769999999999998E-2</v>
          </cell>
          <cell r="L6">
            <v>1.8769999999999998E-2</v>
          </cell>
          <cell r="M6">
            <v>1.8769999999999998E-2</v>
          </cell>
          <cell r="N6">
            <v>1.8769999999999998E-2</v>
          </cell>
          <cell r="O6">
            <v>1.8769999999999998E-2</v>
          </cell>
          <cell r="P6">
            <v>1.8769999999999998E-2</v>
          </cell>
          <cell r="Q6">
            <v>1.8769999999999998E-2</v>
          </cell>
          <cell r="R6">
            <v>1.8769999999999998E-2</v>
          </cell>
          <cell r="S6">
            <v>1.8769999999999998E-2</v>
          </cell>
          <cell r="T6">
            <v>1.8769999999999998E-2</v>
          </cell>
          <cell r="U6">
            <v>1.8769999999999998E-2</v>
          </cell>
          <cell r="V6">
            <v>1.8769999999999998E-2</v>
          </cell>
          <cell r="W6">
            <v>1.8769999999999998E-2</v>
          </cell>
          <cell r="X6">
            <v>1.8769999999999998E-2</v>
          </cell>
          <cell r="Y6">
            <v>1.8769999999999998E-2</v>
          </cell>
          <cell r="Z6">
            <v>1.8769999999999998E-2</v>
          </cell>
          <cell r="AA6">
            <v>1.8769999999999998E-2</v>
          </cell>
          <cell r="AB6">
            <v>1.8769999999999998E-2</v>
          </cell>
          <cell r="AC6">
            <v>1.8769999999999998E-2</v>
          </cell>
          <cell r="AD6">
            <v>1.8769999999999998E-2</v>
          </cell>
          <cell r="AE6">
            <v>1.8769999999999998E-2</v>
          </cell>
          <cell r="AF6">
            <v>1.8769999999999998E-2</v>
          </cell>
          <cell r="AG6">
            <v>1.8769999999999998E-2</v>
          </cell>
          <cell r="AH6">
            <v>1.8769999999999998E-2</v>
          </cell>
          <cell r="AI6">
            <v>1.8769999999999998E-2</v>
          </cell>
          <cell r="AJ6">
            <v>1.8769999999999998E-2</v>
          </cell>
          <cell r="AK6">
            <v>1.8769999999999998E-2</v>
          </cell>
          <cell r="AL6">
            <v>1.8769999999999998E-2</v>
          </cell>
          <cell r="AM6">
            <v>1.8769999999999998E-2</v>
          </cell>
          <cell r="AN6">
            <v>1.8769999999999998E-2</v>
          </cell>
        </row>
        <row r="7">
          <cell r="B7">
            <v>1.8769999999999998E-2</v>
          </cell>
          <cell r="C7">
            <v>1.8769999999999998E-2</v>
          </cell>
          <cell r="D7">
            <v>1.8769999999999998E-2</v>
          </cell>
          <cell r="E7">
            <v>1.8769999999999998E-2</v>
          </cell>
          <cell r="F7">
            <v>1.8769999999999998E-2</v>
          </cell>
          <cell r="G7">
            <v>1.8769999999999998E-2</v>
          </cell>
          <cell r="H7">
            <v>1.8769999999999998E-2</v>
          </cell>
          <cell r="I7">
            <v>1.8769999999999998E-2</v>
          </cell>
          <cell r="J7">
            <v>1.8769999999999998E-2</v>
          </cell>
          <cell r="K7">
            <v>1.8769999999999998E-2</v>
          </cell>
          <cell r="L7">
            <v>1.8769999999999998E-2</v>
          </cell>
          <cell r="M7">
            <v>1.8769999999999998E-2</v>
          </cell>
          <cell r="N7">
            <v>1.8769999999999998E-2</v>
          </cell>
          <cell r="O7">
            <v>1.8769999999999998E-2</v>
          </cell>
          <cell r="P7">
            <v>1.8769999999999998E-2</v>
          </cell>
          <cell r="Q7">
            <v>1.8769999999999998E-2</v>
          </cell>
          <cell r="R7">
            <v>1.8769999999999998E-2</v>
          </cell>
          <cell r="S7">
            <v>1.8769999999999998E-2</v>
          </cell>
          <cell r="T7">
            <v>1.8769999999999998E-2</v>
          </cell>
          <cell r="U7">
            <v>1.8769999999999998E-2</v>
          </cell>
          <cell r="V7">
            <v>1.8769999999999998E-2</v>
          </cell>
          <cell r="W7">
            <v>1.8769999999999998E-2</v>
          </cell>
          <cell r="X7">
            <v>1.8769999999999998E-2</v>
          </cell>
          <cell r="Y7">
            <v>1.8769999999999998E-2</v>
          </cell>
          <cell r="Z7">
            <v>1.8769999999999998E-2</v>
          </cell>
          <cell r="AA7">
            <v>1.8769999999999998E-2</v>
          </cell>
          <cell r="AB7">
            <v>1.8769999999999998E-2</v>
          </cell>
          <cell r="AC7">
            <v>1.8769999999999998E-2</v>
          </cell>
          <cell r="AD7">
            <v>1.8769999999999998E-2</v>
          </cell>
          <cell r="AE7">
            <v>1.8769999999999998E-2</v>
          </cell>
          <cell r="AF7">
            <v>1.8769999999999998E-2</v>
          </cell>
          <cell r="AG7">
            <v>1.8769999999999998E-2</v>
          </cell>
          <cell r="AH7">
            <v>1.8769999999999998E-2</v>
          </cell>
          <cell r="AI7">
            <v>1.8769999999999998E-2</v>
          </cell>
          <cell r="AJ7">
            <v>1.8769999999999998E-2</v>
          </cell>
          <cell r="AK7">
            <v>1.8769999999999998E-2</v>
          </cell>
          <cell r="AL7">
            <v>1.8769999999999998E-2</v>
          </cell>
          <cell r="AM7">
            <v>1.8769999999999998E-2</v>
          </cell>
          <cell r="AN7">
            <v>1.8769999999999998E-2</v>
          </cell>
        </row>
        <row r="8">
          <cell r="B8">
            <v>1.8769999999999998E-2</v>
          </cell>
          <cell r="C8">
            <v>1.8769999999999998E-2</v>
          </cell>
          <cell r="D8">
            <v>1.8769999999999998E-2</v>
          </cell>
          <cell r="E8">
            <v>1.8769999999999998E-2</v>
          </cell>
          <cell r="F8">
            <v>1.8769999999999998E-2</v>
          </cell>
          <cell r="G8">
            <v>1.8769999999999998E-2</v>
          </cell>
          <cell r="H8">
            <v>1.8769999999999998E-2</v>
          </cell>
          <cell r="I8">
            <v>1.8769999999999998E-2</v>
          </cell>
          <cell r="J8">
            <v>1.8769999999999998E-2</v>
          </cell>
          <cell r="K8">
            <v>1.8769999999999998E-2</v>
          </cell>
          <cell r="L8">
            <v>1.8769999999999998E-2</v>
          </cell>
          <cell r="M8">
            <v>1.8769999999999998E-2</v>
          </cell>
          <cell r="N8">
            <v>1.8769999999999998E-2</v>
          </cell>
          <cell r="O8">
            <v>1.8769999999999998E-2</v>
          </cell>
          <cell r="P8">
            <v>1.8769999999999998E-2</v>
          </cell>
          <cell r="Q8">
            <v>1.8769999999999998E-2</v>
          </cell>
          <cell r="R8">
            <v>1.8769999999999998E-2</v>
          </cell>
          <cell r="S8">
            <v>1.8769999999999998E-2</v>
          </cell>
          <cell r="T8">
            <v>1.8769999999999998E-2</v>
          </cell>
          <cell r="U8">
            <v>1.8769999999999998E-2</v>
          </cell>
          <cell r="V8">
            <v>1.8769999999999998E-2</v>
          </cell>
          <cell r="W8">
            <v>1.8769999999999998E-2</v>
          </cell>
          <cell r="X8">
            <v>1.8769999999999998E-2</v>
          </cell>
          <cell r="Y8">
            <v>1.8769999999999998E-2</v>
          </cell>
          <cell r="Z8">
            <v>1.8769999999999998E-2</v>
          </cell>
          <cell r="AA8">
            <v>1.8769999999999998E-2</v>
          </cell>
          <cell r="AB8">
            <v>1.8769999999999998E-2</v>
          </cell>
          <cell r="AC8">
            <v>1.8769999999999998E-2</v>
          </cell>
          <cell r="AD8">
            <v>1.8769999999999998E-2</v>
          </cell>
          <cell r="AE8">
            <v>1.8769999999999998E-2</v>
          </cell>
          <cell r="AF8">
            <v>1.8769999999999998E-2</v>
          </cell>
          <cell r="AG8">
            <v>1.8769999999999998E-2</v>
          </cell>
          <cell r="AH8">
            <v>1.8769999999999998E-2</v>
          </cell>
          <cell r="AI8">
            <v>1.8769999999999998E-2</v>
          </cell>
          <cell r="AJ8">
            <v>1.8769999999999998E-2</v>
          </cell>
          <cell r="AK8">
            <v>1.8769999999999998E-2</v>
          </cell>
          <cell r="AL8">
            <v>1.8769999999999998E-2</v>
          </cell>
          <cell r="AM8">
            <v>1.8769999999999998E-2</v>
          </cell>
          <cell r="AN8">
            <v>1.8769999999999998E-2</v>
          </cell>
        </row>
        <row r="9">
          <cell r="B9">
            <v>1.8769999999999998E-2</v>
          </cell>
          <cell r="C9">
            <v>1.8769999999999998E-2</v>
          </cell>
          <cell r="D9">
            <v>1.8769999999999998E-2</v>
          </cell>
          <cell r="E9">
            <v>1.8769999999999998E-2</v>
          </cell>
          <cell r="F9">
            <v>1.8769999999999998E-2</v>
          </cell>
          <cell r="G9">
            <v>1.8769999999999998E-2</v>
          </cell>
          <cell r="H9">
            <v>1.8769999999999998E-2</v>
          </cell>
          <cell r="I9">
            <v>1.8769999999999998E-2</v>
          </cell>
          <cell r="J9">
            <v>1.8769999999999998E-2</v>
          </cell>
          <cell r="K9">
            <v>1.8769999999999998E-2</v>
          </cell>
          <cell r="L9">
            <v>1.8769999999999998E-2</v>
          </cell>
          <cell r="M9">
            <v>1.8769999999999998E-2</v>
          </cell>
          <cell r="N9">
            <v>1.8769999999999998E-2</v>
          </cell>
          <cell r="O9">
            <v>1.8769999999999998E-2</v>
          </cell>
          <cell r="P9">
            <v>1.8769999999999998E-2</v>
          </cell>
          <cell r="Q9">
            <v>1.8769999999999998E-2</v>
          </cell>
          <cell r="R9">
            <v>1.8769999999999998E-2</v>
          </cell>
          <cell r="S9">
            <v>1.8769999999999998E-2</v>
          </cell>
          <cell r="T9">
            <v>1.8769999999999998E-2</v>
          </cell>
          <cell r="U9">
            <v>1.8769999999999998E-2</v>
          </cell>
          <cell r="V9">
            <v>1.8769999999999998E-2</v>
          </cell>
          <cell r="W9">
            <v>1.8769999999999998E-2</v>
          </cell>
          <cell r="X9">
            <v>1.8769999999999998E-2</v>
          </cell>
          <cell r="Y9">
            <v>1.8769999999999998E-2</v>
          </cell>
          <cell r="Z9">
            <v>1.8769999999999998E-2</v>
          </cell>
          <cell r="AA9">
            <v>1.8769999999999998E-2</v>
          </cell>
          <cell r="AB9">
            <v>1.8769999999999998E-2</v>
          </cell>
          <cell r="AC9">
            <v>1.8769999999999998E-2</v>
          </cell>
          <cell r="AD9">
            <v>1.8769999999999998E-2</v>
          </cell>
          <cell r="AE9">
            <v>1.8769999999999998E-2</v>
          </cell>
          <cell r="AF9">
            <v>1.8769999999999998E-2</v>
          </cell>
          <cell r="AG9">
            <v>1.8769999999999998E-2</v>
          </cell>
          <cell r="AH9">
            <v>1.8769999999999998E-2</v>
          </cell>
          <cell r="AI9">
            <v>1.8769999999999998E-2</v>
          </cell>
          <cell r="AJ9">
            <v>1.8769999999999998E-2</v>
          </cell>
          <cell r="AK9">
            <v>1.8769999999999998E-2</v>
          </cell>
          <cell r="AL9">
            <v>1.8769999999999998E-2</v>
          </cell>
          <cell r="AM9">
            <v>1.8769999999999998E-2</v>
          </cell>
          <cell r="AN9">
            <v>1.8769999999999998E-2</v>
          </cell>
        </row>
        <row r="10">
          <cell r="B10">
            <v>1.8769999999999998E-2</v>
          </cell>
          <cell r="C10">
            <v>1.8769999999999998E-2</v>
          </cell>
          <cell r="D10">
            <v>1.8769999999999998E-2</v>
          </cell>
          <cell r="E10">
            <v>1.8769999999999998E-2</v>
          </cell>
          <cell r="F10">
            <v>1.8769999999999998E-2</v>
          </cell>
          <cell r="G10">
            <v>1.8769999999999998E-2</v>
          </cell>
          <cell r="H10">
            <v>1.8769999999999998E-2</v>
          </cell>
          <cell r="I10">
            <v>1.8769999999999998E-2</v>
          </cell>
          <cell r="J10">
            <v>1.8769999999999998E-2</v>
          </cell>
          <cell r="K10">
            <v>1.8769999999999998E-2</v>
          </cell>
          <cell r="L10">
            <v>1.8769999999999998E-2</v>
          </cell>
          <cell r="M10">
            <v>1.8769999999999998E-2</v>
          </cell>
          <cell r="N10">
            <v>1.8769999999999998E-2</v>
          </cell>
          <cell r="O10">
            <v>1.8769999999999998E-2</v>
          </cell>
          <cell r="P10">
            <v>1.8769999999999998E-2</v>
          </cell>
          <cell r="Q10">
            <v>1.8769999999999998E-2</v>
          </cell>
          <cell r="R10">
            <v>1.8769999999999998E-2</v>
          </cell>
          <cell r="S10">
            <v>1.8769999999999998E-2</v>
          </cell>
          <cell r="T10">
            <v>1.8769999999999998E-2</v>
          </cell>
          <cell r="U10">
            <v>1.8769999999999998E-2</v>
          </cell>
          <cell r="V10">
            <v>1.8769999999999998E-2</v>
          </cell>
          <cell r="W10">
            <v>1.8769999999999998E-2</v>
          </cell>
          <cell r="X10">
            <v>1.8769999999999998E-2</v>
          </cell>
          <cell r="Y10">
            <v>1.8769999999999998E-2</v>
          </cell>
          <cell r="Z10">
            <v>1.8769999999999998E-2</v>
          </cell>
          <cell r="AA10">
            <v>1.8769999999999998E-2</v>
          </cell>
          <cell r="AB10">
            <v>1.8769999999999998E-2</v>
          </cell>
          <cell r="AC10">
            <v>1.8769999999999998E-2</v>
          </cell>
          <cell r="AD10">
            <v>1.8769999999999998E-2</v>
          </cell>
          <cell r="AE10">
            <v>1.8769999999999998E-2</v>
          </cell>
          <cell r="AF10">
            <v>1.8769999999999998E-2</v>
          </cell>
          <cell r="AG10">
            <v>1.8769999999999998E-2</v>
          </cell>
          <cell r="AH10">
            <v>1.8769999999999998E-2</v>
          </cell>
          <cell r="AI10">
            <v>1.8769999999999998E-2</v>
          </cell>
          <cell r="AJ10">
            <v>1.8769999999999998E-2</v>
          </cell>
          <cell r="AK10">
            <v>1.8769999999999998E-2</v>
          </cell>
          <cell r="AL10">
            <v>1.8769999999999998E-2</v>
          </cell>
          <cell r="AM10">
            <v>1.8769999999999998E-2</v>
          </cell>
          <cell r="AN10">
            <v>1.8769999999999998E-2</v>
          </cell>
        </row>
        <row r="11">
          <cell r="B11">
            <v>1.8769999999999998E-2</v>
          </cell>
          <cell r="C11">
            <v>1.8769999999999998E-2</v>
          </cell>
          <cell r="D11">
            <v>1.8769999999999998E-2</v>
          </cell>
          <cell r="E11">
            <v>1.8769999999999998E-2</v>
          </cell>
          <cell r="F11">
            <v>1.8769999999999998E-2</v>
          </cell>
          <cell r="G11">
            <v>1.8769999999999998E-2</v>
          </cell>
          <cell r="H11">
            <v>1.8769999999999998E-2</v>
          </cell>
          <cell r="I11">
            <v>1.8769999999999998E-2</v>
          </cell>
          <cell r="J11">
            <v>1.8769999999999998E-2</v>
          </cell>
          <cell r="K11">
            <v>1.8769999999999998E-2</v>
          </cell>
          <cell r="L11">
            <v>1.8769999999999998E-2</v>
          </cell>
          <cell r="M11">
            <v>1.8769999999999998E-2</v>
          </cell>
          <cell r="N11">
            <v>1.8769999999999998E-2</v>
          </cell>
          <cell r="O11">
            <v>1.8769999999999998E-2</v>
          </cell>
          <cell r="P11">
            <v>1.8769999999999998E-2</v>
          </cell>
          <cell r="Q11">
            <v>1.8769999999999998E-2</v>
          </cell>
          <cell r="R11">
            <v>1.8769999999999998E-2</v>
          </cell>
          <cell r="S11">
            <v>1.8769999999999998E-2</v>
          </cell>
          <cell r="T11">
            <v>1.8769999999999998E-2</v>
          </cell>
          <cell r="U11">
            <v>1.8769999999999998E-2</v>
          </cell>
          <cell r="V11">
            <v>1.8769999999999998E-2</v>
          </cell>
          <cell r="W11">
            <v>1.8769999999999998E-2</v>
          </cell>
          <cell r="X11">
            <v>1.8769999999999998E-2</v>
          </cell>
          <cell r="Y11">
            <v>1.8769999999999998E-2</v>
          </cell>
          <cell r="Z11">
            <v>1.8769999999999998E-2</v>
          </cell>
          <cell r="AA11">
            <v>1.8769999999999998E-2</v>
          </cell>
          <cell r="AB11">
            <v>1.8769999999999998E-2</v>
          </cell>
          <cell r="AC11">
            <v>1.8769999999999998E-2</v>
          </cell>
          <cell r="AD11">
            <v>1.8769999999999998E-2</v>
          </cell>
          <cell r="AE11">
            <v>1.8769999999999998E-2</v>
          </cell>
          <cell r="AF11">
            <v>1.8769999999999998E-2</v>
          </cell>
          <cell r="AG11">
            <v>1.8769999999999998E-2</v>
          </cell>
          <cell r="AH11">
            <v>1.8769999999999998E-2</v>
          </cell>
          <cell r="AI11">
            <v>1.8769999999999998E-2</v>
          </cell>
          <cell r="AJ11">
            <v>1.8769999999999998E-2</v>
          </cell>
          <cell r="AK11">
            <v>1.8769999999999998E-2</v>
          </cell>
          <cell r="AL11">
            <v>1.8769999999999998E-2</v>
          </cell>
          <cell r="AM11">
            <v>1.8769999999999998E-2</v>
          </cell>
          <cell r="AN11">
            <v>1.8769999999999998E-2</v>
          </cell>
        </row>
        <row r="12">
          <cell r="B12">
            <v>1.8769999999999998E-2</v>
          </cell>
          <cell r="C12">
            <v>1.8769999999999998E-2</v>
          </cell>
          <cell r="D12">
            <v>1.8769999999999998E-2</v>
          </cell>
          <cell r="E12">
            <v>1.8769999999999998E-2</v>
          </cell>
          <cell r="F12">
            <v>1.8769999999999998E-2</v>
          </cell>
          <cell r="G12">
            <v>1.8769999999999998E-2</v>
          </cell>
          <cell r="H12">
            <v>1.8769999999999998E-2</v>
          </cell>
          <cell r="I12">
            <v>1.8769999999999998E-2</v>
          </cell>
          <cell r="J12">
            <v>1.8769999999999998E-2</v>
          </cell>
          <cell r="K12">
            <v>1.8769999999999998E-2</v>
          </cell>
          <cell r="L12">
            <v>1.8769999999999998E-2</v>
          </cell>
          <cell r="M12">
            <v>1.8769999999999998E-2</v>
          </cell>
          <cell r="N12">
            <v>1.8769999999999998E-2</v>
          </cell>
          <cell r="O12">
            <v>1.8769999999999998E-2</v>
          </cell>
          <cell r="P12">
            <v>1.8769999999999998E-2</v>
          </cell>
          <cell r="Q12">
            <v>1.8769999999999998E-2</v>
          </cell>
          <cell r="R12">
            <v>1.8769999999999998E-2</v>
          </cell>
          <cell r="S12">
            <v>1.8769999999999998E-2</v>
          </cell>
          <cell r="T12">
            <v>1.8769999999999998E-2</v>
          </cell>
          <cell r="U12">
            <v>1.8769999999999998E-2</v>
          </cell>
          <cell r="V12">
            <v>1.8769999999999998E-2</v>
          </cell>
          <cell r="W12">
            <v>1.8769999999999998E-2</v>
          </cell>
          <cell r="X12">
            <v>1.8769999999999998E-2</v>
          </cell>
          <cell r="Y12">
            <v>1.8769999999999998E-2</v>
          </cell>
          <cell r="Z12">
            <v>1.8769999999999998E-2</v>
          </cell>
          <cell r="AA12">
            <v>1.8769999999999998E-2</v>
          </cell>
          <cell r="AB12">
            <v>1.8769999999999998E-2</v>
          </cell>
          <cell r="AC12">
            <v>1.8769999999999998E-2</v>
          </cell>
          <cell r="AD12">
            <v>1.8769999999999998E-2</v>
          </cell>
          <cell r="AE12">
            <v>1.8769999999999998E-2</v>
          </cell>
          <cell r="AF12">
            <v>1.8769999999999998E-2</v>
          </cell>
          <cell r="AG12">
            <v>1.8769999999999998E-2</v>
          </cell>
          <cell r="AH12">
            <v>1.8769999999999998E-2</v>
          </cell>
          <cell r="AI12">
            <v>1.8769999999999998E-2</v>
          </cell>
          <cell r="AJ12">
            <v>1.8769999999999998E-2</v>
          </cell>
          <cell r="AK12">
            <v>1.8769999999999998E-2</v>
          </cell>
          <cell r="AL12">
            <v>1.8769999999999998E-2</v>
          </cell>
          <cell r="AM12">
            <v>1.8769999999999998E-2</v>
          </cell>
          <cell r="AN12">
            <v>1.8769999999999998E-2</v>
          </cell>
        </row>
        <row r="13">
          <cell r="B13">
            <v>1.8769999999999998E-2</v>
          </cell>
          <cell r="C13">
            <v>1.8769999999999998E-2</v>
          </cell>
          <cell r="D13">
            <v>1.8769999999999998E-2</v>
          </cell>
          <cell r="E13">
            <v>1.8769999999999998E-2</v>
          </cell>
          <cell r="F13">
            <v>1.8769999999999998E-2</v>
          </cell>
          <cell r="G13">
            <v>1.8769999999999998E-2</v>
          </cell>
          <cell r="H13">
            <v>1.8769999999999998E-2</v>
          </cell>
          <cell r="I13">
            <v>1.8769999999999998E-2</v>
          </cell>
          <cell r="J13">
            <v>1.8769999999999998E-2</v>
          </cell>
          <cell r="K13">
            <v>1.8769999999999998E-2</v>
          </cell>
          <cell r="L13">
            <v>1.8769999999999998E-2</v>
          </cell>
          <cell r="M13">
            <v>1.8769999999999998E-2</v>
          </cell>
          <cell r="N13">
            <v>1.8769999999999998E-2</v>
          </cell>
          <cell r="O13">
            <v>1.8769999999999998E-2</v>
          </cell>
          <cell r="P13">
            <v>1.8769999999999998E-2</v>
          </cell>
          <cell r="Q13">
            <v>1.8769999999999998E-2</v>
          </cell>
          <cell r="R13">
            <v>1.8769999999999998E-2</v>
          </cell>
          <cell r="S13">
            <v>1.8769999999999998E-2</v>
          </cell>
          <cell r="T13">
            <v>1.8769999999999998E-2</v>
          </cell>
          <cell r="U13">
            <v>1.8769999999999998E-2</v>
          </cell>
          <cell r="V13">
            <v>1.8769999999999998E-2</v>
          </cell>
          <cell r="W13">
            <v>1.8769999999999998E-2</v>
          </cell>
          <cell r="X13">
            <v>1.8769999999999998E-2</v>
          </cell>
          <cell r="Y13">
            <v>1.8769999999999998E-2</v>
          </cell>
          <cell r="Z13">
            <v>1.8769999999999998E-2</v>
          </cell>
          <cell r="AA13">
            <v>1.8769999999999998E-2</v>
          </cell>
          <cell r="AB13">
            <v>1.8769999999999998E-2</v>
          </cell>
          <cell r="AC13">
            <v>1.8769999999999998E-2</v>
          </cell>
          <cell r="AD13">
            <v>1.8769999999999998E-2</v>
          </cell>
          <cell r="AE13">
            <v>1.8769999999999998E-2</v>
          </cell>
          <cell r="AF13">
            <v>1.8769999999999998E-2</v>
          </cell>
          <cell r="AG13">
            <v>1.8769999999999998E-2</v>
          </cell>
          <cell r="AH13">
            <v>1.8769999999999998E-2</v>
          </cell>
          <cell r="AI13">
            <v>1.8769999999999998E-2</v>
          </cell>
          <cell r="AJ13">
            <v>1.8769999999999998E-2</v>
          </cell>
          <cell r="AK13">
            <v>1.8769999999999998E-2</v>
          </cell>
          <cell r="AL13">
            <v>1.8769999999999998E-2</v>
          </cell>
          <cell r="AM13">
            <v>1.8769999999999998E-2</v>
          </cell>
          <cell r="AN13">
            <v>1.8769999999999998E-2</v>
          </cell>
        </row>
        <row r="14">
          <cell r="B14">
            <v>1.8769999999999998E-2</v>
          </cell>
          <cell r="C14">
            <v>1.8769999999999998E-2</v>
          </cell>
          <cell r="D14">
            <v>1.8769999999999998E-2</v>
          </cell>
          <cell r="E14">
            <v>1.8769999999999998E-2</v>
          </cell>
          <cell r="F14">
            <v>1.8769999999999998E-2</v>
          </cell>
          <cell r="G14">
            <v>1.8769999999999998E-2</v>
          </cell>
          <cell r="H14">
            <v>1.8769999999999998E-2</v>
          </cell>
          <cell r="I14">
            <v>1.8769999999999998E-2</v>
          </cell>
          <cell r="J14">
            <v>1.8769999999999998E-2</v>
          </cell>
          <cell r="K14">
            <v>1.8769999999999998E-2</v>
          </cell>
          <cell r="L14">
            <v>1.8769999999999998E-2</v>
          </cell>
          <cell r="M14">
            <v>1.8769999999999998E-2</v>
          </cell>
          <cell r="N14">
            <v>1.8769999999999998E-2</v>
          </cell>
          <cell r="O14">
            <v>1.8769999999999998E-2</v>
          </cell>
          <cell r="P14">
            <v>1.8769999999999998E-2</v>
          </cell>
          <cell r="Q14">
            <v>1.8769999999999998E-2</v>
          </cell>
          <cell r="R14">
            <v>1.8769999999999998E-2</v>
          </cell>
          <cell r="S14">
            <v>1.8769999999999998E-2</v>
          </cell>
          <cell r="T14">
            <v>1.8769999999999998E-2</v>
          </cell>
          <cell r="U14">
            <v>1.8769999999999998E-2</v>
          </cell>
          <cell r="V14">
            <v>1.8769999999999998E-2</v>
          </cell>
          <cell r="W14">
            <v>1.8769999999999998E-2</v>
          </cell>
          <cell r="X14">
            <v>1.8769999999999998E-2</v>
          </cell>
          <cell r="Y14">
            <v>1.8769999999999998E-2</v>
          </cell>
          <cell r="Z14">
            <v>1.8769999999999998E-2</v>
          </cell>
          <cell r="AA14">
            <v>1.8769999999999998E-2</v>
          </cell>
          <cell r="AB14">
            <v>1.8769999999999998E-2</v>
          </cell>
          <cell r="AC14">
            <v>1.8769999999999998E-2</v>
          </cell>
          <cell r="AD14">
            <v>1.8769999999999998E-2</v>
          </cell>
          <cell r="AE14">
            <v>1.8769999999999998E-2</v>
          </cell>
          <cell r="AF14">
            <v>1.8769999999999998E-2</v>
          </cell>
          <cell r="AG14">
            <v>1.8769999999999998E-2</v>
          </cell>
          <cell r="AH14">
            <v>1.8769999999999998E-2</v>
          </cell>
          <cell r="AI14">
            <v>1.8769999999999998E-2</v>
          </cell>
          <cell r="AJ14">
            <v>1.8769999999999998E-2</v>
          </cell>
          <cell r="AK14">
            <v>1.8769999999999998E-2</v>
          </cell>
          <cell r="AL14">
            <v>1.8769999999999998E-2</v>
          </cell>
          <cell r="AM14">
            <v>1.8769999999999998E-2</v>
          </cell>
          <cell r="AN14">
            <v>1.8769999999999998E-2</v>
          </cell>
        </row>
        <row r="15">
          <cell r="B15">
            <v>1.8769999999999998E-2</v>
          </cell>
          <cell r="C15">
            <v>1.8769999999999998E-2</v>
          </cell>
          <cell r="D15">
            <v>1.8769999999999998E-2</v>
          </cell>
          <cell r="E15">
            <v>1.8769999999999998E-2</v>
          </cell>
          <cell r="F15">
            <v>1.8769999999999998E-2</v>
          </cell>
          <cell r="G15">
            <v>1.8769999999999998E-2</v>
          </cell>
          <cell r="H15">
            <v>1.8769999999999998E-2</v>
          </cell>
          <cell r="I15">
            <v>1.8769999999999998E-2</v>
          </cell>
          <cell r="J15">
            <v>1.8769999999999998E-2</v>
          </cell>
          <cell r="K15">
            <v>1.8769999999999998E-2</v>
          </cell>
          <cell r="L15">
            <v>1.8769999999999998E-2</v>
          </cell>
          <cell r="M15">
            <v>1.8769999999999998E-2</v>
          </cell>
          <cell r="N15">
            <v>1.8769999999999998E-2</v>
          </cell>
          <cell r="O15">
            <v>1.8769999999999998E-2</v>
          </cell>
          <cell r="P15">
            <v>1.8769999999999998E-2</v>
          </cell>
          <cell r="Q15">
            <v>1.8769999999999998E-2</v>
          </cell>
          <cell r="R15">
            <v>1.8769999999999998E-2</v>
          </cell>
          <cell r="S15">
            <v>1.8769999999999998E-2</v>
          </cell>
          <cell r="T15">
            <v>1.8769999999999998E-2</v>
          </cell>
          <cell r="U15">
            <v>1.8769999999999998E-2</v>
          </cell>
          <cell r="V15">
            <v>1.8769999999999998E-2</v>
          </cell>
          <cell r="W15">
            <v>1.8769999999999998E-2</v>
          </cell>
          <cell r="X15">
            <v>1.8769999999999998E-2</v>
          </cell>
          <cell r="Y15">
            <v>1.8769999999999998E-2</v>
          </cell>
          <cell r="Z15">
            <v>1.8769999999999998E-2</v>
          </cell>
          <cell r="AA15">
            <v>1.8769999999999998E-2</v>
          </cell>
          <cell r="AB15">
            <v>1.8769999999999998E-2</v>
          </cell>
          <cell r="AC15">
            <v>1.8769999999999998E-2</v>
          </cell>
          <cell r="AD15">
            <v>1.8769999999999998E-2</v>
          </cell>
          <cell r="AE15">
            <v>1.8769999999999998E-2</v>
          </cell>
          <cell r="AF15">
            <v>1.8769999999999998E-2</v>
          </cell>
          <cell r="AG15">
            <v>1.8769999999999998E-2</v>
          </cell>
          <cell r="AH15">
            <v>1.8769999999999998E-2</v>
          </cell>
          <cell r="AI15">
            <v>1.8769999999999998E-2</v>
          </cell>
          <cell r="AJ15">
            <v>1.8769999999999998E-2</v>
          </cell>
          <cell r="AK15">
            <v>1.8769999999999998E-2</v>
          </cell>
          <cell r="AL15">
            <v>1.8769999999999998E-2</v>
          </cell>
          <cell r="AM15">
            <v>1.8769999999999998E-2</v>
          </cell>
          <cell r="AN15">
            <v>1.8769999999999998E-2</v>
          </cell>
        </row>
        <row r="16">
          <cell r="B16">
            <v>1.8769999999999998E-2</v>
          </cell>
          <cell r="C16">
            <v>1.8769999999999998E-2</v>
          </cell>
          <cell r="D16">
            <v>1.8769999999999998E-2</v>
          </cell>
          <cell r="E16">
            <v>1.8769999999999998E-2</v>
          </cell>
          <cell r="F16">
            <v>1.8769999999999998E-2</v>
          </cell>
          <cell r="G16">
            <v>1.8769999999999998E-2</v>
          </cell>
          <cell r="H16">
            <v>1.8769999999999998E-2</v>
          </cell>
          <cell r="I16">
            <v>1.8769999999999998E-2</v>
          </cell>
          <cell r="J16">
            <v>1.8769999999999998E-2</v>
          </cell>
          <cell r="K16">
            <v>1.8769999999999998E-2</v>
          </cell>
          <cell r="L16">
            <v>1.8769999999999998E-2</v>
          </cell>
          <cell r="M16">
            <v>1.8769999999999998E-2</v>
          </cell>
          <cell r="N16">
            <v>1.8769999999999998E-2</v>
          </cell>
          <cell r="O16">
            <v>1.8769999999999998E-2</v>
          </cell>
          <cell r="P16">
            <v>1.8769999999999998E-2</v>
          </cell>
          <cell r="Q16">
            <v>1.8769999999999998E-2</v>
          </cell>
          <cell r="R16">
            <v>1.8769999999999998E-2</v>
          </cell>
          <cell r="S16">
            <v>1.8769999999999998E-2</v>
          </cell>
          <cell r="T16">
            <v>1.8769999999999998E-2</v>
          </cell>
          <cell r="U16">
            <v>1.8769999999999998E-2</v>
          </cell>
          <cell r="V16">
            <v>1.8769999999999998E-2</v>
          </cell>
          <cell r="W16">
            <v>1.8769999999999998E-2</v>
          </cell>
          <cell r="X16">
            <v>1.8769999999999998E-2</v>
          </cell>
          <cell r="Y16">
            <v>1.8769999999999998E-2</v>
          </cell>
          <cell r="Z16">
            <v>1.8769999999999998E-2</v>
          </cell>
          <cell r="AA16">
            <v>1.8769999999999998E-2</v>
          </cell>
          <cell r="AB16">
            <v>1.8769999999999998E-2</v>
          </cell>
          <cell r="AC16">
            <v>1.8769999999999998E-2</v>
          </cell>
          <cell r="AD16">
            <v>1.8769999999999998E-2</v>
          </cell>
          <cell r="AE16">
            <v>1.8769999999999998E-2</v>
          </cell>
          <cell r="AF16">
            <v>1.8769999999999998E-2</v>
          </cell>
          <cell r="AG16">
            <v>1.8769999999999998E-2</v>
          </cell>
          <cell r="AH16">
            <v>1.8769999999999998E-2</v>
          </cell>
          <cell r="AI16">
            <v>1.8769999999999998E-2</v>
          </cell>
          <cell r="AJ16">
            <v>1.8769999999999998E-2</v>
          </cell>
          <cell r="AK16">
            <v>1.8769999999999998E-2</v>
          </cell>
          <cell r="AL16">
            <v>1.8769999999999998E-2</v>
          </cell>
          <cell r="AM16">
            <v>1.8769999999999998E-2</v>
          </cell>
          <cell r="AN16">
            <v>1.8769999999999998E-2</v>
          </cell>
        </row>
        <row r="17">
          <cell r="B17">
            <v>1.8769999999999998E-2</v>
          </cell>
          <cell r="C17">
            <v>1.8769999999999998E-2</v>
          </cell>
          <cell r="D17">
            <v>1.8769999999999998E-2</v>
          </cell>
          <cell r="E17">
            <v>1.8769999999999998E-2</v>
          </cell>
          <cell r="F17">
            <v>1.8769999999999998E-2</v>
          </cell>
          <cell r="G17">
            <v>1.8769999999999998E-2</v>
          </cell>
          <cell r="H17">
            <v>1.8769999999999998E-2</v>
          </cell>
          <cell r="I17">
            <v>1.8769999999999998E-2</v>
          </cell>
          <cell r="J17">
            <v>1.8769999999999998E-2</v>
          </cell>
          <cell r="K17">
            <v>1.8769999999999998E-2</v>
          </cell>
          <cell r="L17">
            <v>1.8769999999999998E-2</v>
          </cell>
          <cell r="M17">
            <v>1.8769999999999998E-2</v>
          </cell>
          <cell r="N17">
            <v>1.8769999999999998E-2</v>
          </cell>
          <cell r="O17">
            <v>1.8769999999999998E-2</v>
          </cell>
          <cell r="P17">
            <v>1.8769999999999998E-2</v>
          </cell>
          <cell r="Q17">
            <v>1.8769999999999998E-2</v>
          </cell>
          <cell r="R17">
            <v>1.8769999999999998E-2</v>
          </cell>
          <cell r="S17">
            <v>1.8769999999999998E-2</v>
          </cell>
          <cell r="T17">
            <v>1.8769999999999998E-2</v>
          </cell>
          <cell r="U17">
            <v>1.8769999999999998E-2</v>
          </cell>
          <cell r="V17">
            <v>1.8769999999999998E-2</v>
          </cell>
          <cell r="W17">
            <v>1.8769999999999998E-2</v>
          </cell>
          <cell r="X17">
            <v>1.8769999999999998E-2</v>
          </cell>
          <cell r="Y17">
            <v>1.8769999999999998E-2</v>
          </cell>
          <cell r="Z17">
            <v>1.8769999999999998E-2</v>
          </cell>
          <cell r="AA17">
            <v>1.8769999999999998E-2</v>
          </cell>
          <cell r="AB17">
            <v>1.8769999999999998E-2</v>
          </cell>
          <cell r="AC17">
            <v>1.8769999999999998E-2</v>
          </cell>
          <cell r="AD17">
            <v>1.8769999999999998E-2</v>
          </cell>
          <cell r="AE17">
            <v>1.8769999999999998E-2</v>
          </cell>
          <cell r="AF17">
            <v>1.8769999999999998E-2</v>
          </cell>
          <cell r="AG17">
            <v>1.8769999999999998E-2</v>
          </cell>
          <cell r="AH17">
            <v>1.8769999999999998E-2</v>
          </cell>
          <cell r="AI17">
            <v>1.8769999999999998E-2</v>
          </cell>
          <cell r="AJ17">
            <v>1.8769999999999998E-2</v>
          </cell>
          <cell r="AK17">
            <v>1.8769999999999998E-2</v>
          </cell>
          <cell r="AL17">
            <v>1.8769999999999998E-2</v>
          </cell>
          <cell r="AM17">
            <v>1.8769999999999998E-2</v>
          </cell>
          <cell r="AN17">
            <v>1.8769999999999998E-2</v>
          </cell>
        </row>
      </sheetData>
      <sheetData sheetId="57"/>
      <sheetData sheetId="58"/>
      <sheetData sheetId="59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</sheetNames>
    <sheetDataSet>
      <sheetData sheetId="0">
        <row r="85">
          <cell r="AG85">
            <v>14735400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"/>
      <sheetName val="BS IFRS (2)"/>
      <sheetName val="P&amp;L natyre (2)"/>
      <sheetName val="CF (2)"/>
      <sheetName val="Equity (2)"/>
      <sheetName val="Notes"/>
      <sheetName val="REporting Strabag "/>
      <sheetName val="Income tax note"/>
      <sheetName val="P&amp;L natyre"/>
      <sheetName val="BS IFRS"/>
      <sheetName val="CF"/>
      <sheetName val="Equity"/>
      <sheetName val="CIT REV"/>
      <sheetName val="Income Tax detai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FB8A-1BC2-449B-A514-C1A259D90D33}">
  <sheetPr>
    <tabColor rgb="FFFF0000"/>
  </sheetPr>
  <dimension ref="A1:E49"/>
  <sheetViews>
    <sheetView tabSelected="1" topLeftCell="A25" zoomScaleNormal="100" workbookViewId="0">
      <selection activeCell="K44" sqref="K44"/>
    </sheetView>
  </sheetViews>
  <sheetFormatPr defaultRowHeight="15" x14ac:dyDescent="0.25"/>
  <cols>
    <col min="1" max="1" width="59.42578125" style="2" customWidth="1"/>
    <col min="2" max="2" width="20.42578125" style="2" customWidth="1"/>
    <col min="3" max="4" width="3.140625" style="2" customWidth="1"/>
    <col min="5" max="5" width="9.140625" style="2" customWidth="1"/>
    <col min="6" max="256" width="9.140625" style="2"/>
    <col min="257" max="257" width="49.42578125" style="2" customWidth="1"/>
    <col min="258" max="258" width="20.42578125" style="2" customWidth="1"/>
    <col min="259" max="512" width="9.140625" style="2"/>
    <col min="513" max="513" width="49.42578125" style="2" customWidth="1"/>
    <col min="514" max="514" width="20.42578125" style="2" customWidth="1"/>
    <col min="515" max="768" width="9.140625" style="2"/>
    <col min="769" max="769" width="49.42578125" style="2" customWidth="1"/>
    <col min="770" max="770" width="20.42578125" style="2" customWidth="1"/>
    <col min="771" max="1024" width="9.140625" style="2"/>
    <col min="1025" max="1025" width="49.42578125" style="2" customWidth="1"/>
    <col min="1026" max="1026" width="20.42578125" style="2" customWidth="1"/>
    <col min="1027" max="1280" width="9.140625" style="2"/>
    <col min="1281" max="1281" width="49.42578125" style="2" customWidth="1"/>
    <col min="1282" max="1282" width="20.42578125" style="2" customWidth="1"/>
    <col min="1283" max="1536" width="9.140625" style="2"/>
    <col min="1537" max="1537" width="49.42578125" style="2" customWidth="1"/>
    <col min="1538" max="1538" width="20.42578125" style="2" customWidth="1"/>
    <col min="1539" max="1792" width="9.140625" style="2"/>
    <col min="1793" max="1793" width="49.42578125" style="2" customWidth="1"/>
    <col min="1794" max="1794" width="20.42578125" style="2" customWidth="1"/>
    <col min="1795" max="2048" width="9.140625" style="2"/>
    <col min="2049" max="2049" width="49.42578125" style="2" customWidth="1"/>
    <col min="2050" max="2050" width="20.42578125" style="2" customWidth="1"/>
    <col min="2051" max="2304" width="9.140625" style="2"/>
    <col min="2305" max="2305" width="49.42578125" style="2" customWidth="1"/>
    <col min="2306" max="2306" width="20.42578125" style="2" customWidth="1"/>
    <col min="2307" max="2560" width="9.140625" style="2"/>
    <col min="2561" max="2561" width="49.42578125" style="2" customWidth="1"/>
    <col min="2562" max="2562" width="20.42578125" style="2" customWidth="1"/>
    <col min="2563" max="2816" width="9.140625" style="2"/>
    <col min="2817" max="2817" width="49.42578125" style="2" customWidth="1"/>
    <col min="2818" max="2818" width="20.42578125" style="2" customWidth="1"/>
    <col min="2819" max="3072" width="9.140625" style="2"/>
    <col min="3073" max="3073" width="49.42578125" style="2" customWidth="1"/>
    <col min="3074" max="3074" width="20.42578125" style="2" customWidth="1"/>
    <col min="3075" max="3328" width="9.140625" style="2"/>
    <col min="3329" max="3329" width="49.42578125" style="2" customWidth="1"/>
    <col min="3330" max="3330" width="20.42578125" style="2" customWidth="1"/>
    <col min="3331" max="3584" width="9.140625" style="2"/>
    <col min="3585" max="3585" width="49.42578125" style="2" customWidth="1"/>
    <col min="3586" max="3586" width="20.42578125" style="2" customWidth="1"/>
    <col min="3587" max="3840" width="9.140625" style="2"/>
    <col min="3841" max="3841" width="49.42578125" style="2" customWidth="1"/>
    <col min="3842" max="3842" width="20.42578125" style="2" customWidth="1"/>
    <col min="3843" max="4096" width="9.140625" style="2"/>
    <col min="4097" max="4097" width="49.42578125" style="2" customWidth="1"/>
    <col min="4098" max="4098" width="20.42578125" style="2" customWidth="1"/>
    <col min="4099" max="4352" width="9.140625" style="2"/>
    <col min="4353" max="4353" width="49.42578125" style="2" customWidth="1"/>
    <col min="4354" max="4354" width="20.42578125" style="2" customWidth="1"/>
    <col min="4355" max="4608" width="9.140625" style="2"/>
    <col min="4609" max="4609" width="49.42578125" style="2" customWidth="1"/>
    <col min="4610" max="4610" width="20.42578125" style="2" customWidth="1"/>
    <col min="4611" max="4864" width="9.140625" style="2"/>
    <col min="4865" max="4865" width="49.42578125" style="2" customWidth="1"/>
    <col min="4866" max="4866" width="20.42578125" style="2" customWidth="1"/>
    <col min="4867" max="5120" width="9.140625" style="2"/>
    <col min="5121" max="5121" width="49.42578125" style="2" customWidth="1"/>
    <col min="5122" max="5122" width="20.42578125" style="2" customWidth="1"/>
    <col min="5123" max="5376" width="9.140625" style="2"/>
    <col min="5377" max="5377" width="49.42578125" style="2" customWidth="1"/>
    <col min="5378" max="5378" width="20.42578125" style="2" customWidth="1"/>
    <col min="5379" max="5632" width="9.140625" style="2"/>
    <col min="5633" max="5633" width="49.42578125" style="2" customWidth="1"/>
    <col min="5634" max="5634" width="20.42578125" style="2" customWidth="1"/>
    <col min="5635" max="5888" width="9.140625" style="2"/>
    <col min="5889" max="5889" width="49.42578125" style="2" customWidth="1"/>
    <col min="5890" max="5890" width="20.42578125" style="2" customWidth="1"/>
    <col min="5891" max="6144" width="9.140625" style="2"/>
    <col min="6145" max="6145" width="49.42578125" style="2" customWidth="1"/>
    <col min="6146" max="6146" width="20.42578125" style="2" customWidth="1"/>
    <col min="6147" max="6400" width="9.140625" style="2"/>
    <col min="6401" max="6401" width="49.42578125" style="2" customWidth="1"/>
    <col min="6402" max="6402" width="20.42578125" style="2" customWidth="1"/>
    <col min="6403" max="6656" width="9.140625" style="2"/>
    <col min="6657" max="6657" width="49.42578125" style="2" customWidth="1"/>
    <col min="6658" max="6658" width="20.42578125" style="2" customWidth="1"/>
    <col min="6659" max="6912" width="9.140625" style="2"/>
    <col min="6913" max="6913" width="49.42578125" style="2" customWidth="1"/>
    <col min="6914" max="6914" width="20.42578125" style="2" customWidth="1"/>
    <col min="6915" max="7168" width="9.140625" style="2"/>
    <col min="7169" max="7169" width="49.42578125" style="2" customWidth="1"/>
    <col min="7170" max="7170" width="20.42578125" style="2" customWidth="1"/>
    <col min="7171" max="7424" width="9.140625" style="2"/>
    <col min="7425" max="7425" width="49.42578125" style="2" customWidth="1"/>
    <col min="7426" max="7426" width="20.42578125" style="2" customWidth="1"/>
    <col min="7427" max="7680" width="9.140625" style="2"/>
    <col min="7681" max="7681" width="49.42578125" style="2" customWidth="1"/>
    <col min="7682" max="7682" width="20.42578125" style="2" customWidth="1"/>
    <col min="7683" max="7936" width="9.140625" style="2"/>
    <col min="7937" max="7937" width="49.42578125" style="2" customWidth="1"/>
    <col min="7938" max="7938" width="20.42578125" style="2" customWidth="1"/>
    <col min="7939" max="8192" width="9.140625" style="2"/>
    <col min="8193" max="8193" width="49.42578125" style="2" customWidth="1"/>
    <col min="8194" max="8194" width="20.42578125" style="2" customWidth="1"/>
    <col min="8195" max="8448" width="9.140625" style="2"/>
    <col min="8449" max="8449" width="49.42578125" style="2" customWidth="1"/>
    <col min="8450" max="8450" width="20.42578125" style="2" customWidth="1"/>
    <col min="8451" max="8704" width="9.140625" style="2"/>
    <col min="8705" max="8705" width="49.42578125" style="2" customWidth="1"/>
    <col min="8706" max="8706" width="20.42578125" style="2" customWidth="1"/>
    <col min="8707" max="8960" width="9.140625" style="2"/>
    <col min="8961" max="8961" width="49.42578125" style="2" customWidth="1"/>
    <col min="8962" max="8962" width="20.42578125" style="2" customWidth="1"/>
    <col min="8963" max="9216" width="9.140625" style="2"/>
    <col min="9217" max="9217" width="49.42578125" style="2" customWidth="1"/>
    <col min="9218" max="9218" width="20.42578125" style="2" customWidth="1"/>
    <col min="9219" max="9472" width="9.140625" style="2"/>
    <col min="9473" max="9473" width="49.42578125" style="2" customWidth="1"/>
    <col min="9474" max="9474" width="20.42578125" style="2" customWidth="1"/>
    <col min="9475" max="9728" width="9.140625" style="2"/>
    <col min="9729" max="9729" width="49.42578125" style="2" customWidth="1"/>
    <col min="9730" max="9730" width="20.42578125" style="2" customWidth="1"/>
    <col min="9731" max="9984" width="9.140625" style="2"/>
    <col min="9985" max="9985" width="49.42578125" style="2" customWidth="1"/>
    <col min="9986" max="9986" width="20.42578125" style="2" customWidth="1"/>
    <col min="9987" max="10240" width="9.140625" style="2"/>
    <col min="10241" max="10241" width="49.42578125" style="2" customWidth="1"/>
    <col min="10242" max="10242" width="20.42578125" style="2" customWidth="1"/>
    <col min="10243" max="10496" width="9.140625" style="2"/>
    <col min="10497" max="10497" width="49.42578125" style="2" customWidth="1"/>
    <col min="10498" max="10498" width="20.42578125" style="2" customWidth="1"/>
    <col min="10499" max="10752" width="9.140625" style="2"/>
    <col min="10753" max="10753" width="49.42578125" style="2" customWidth="1"/>
    <col min="10754" max="10754" width="20.42578125" style="2" customWidth="1"/>
    <col min="10755" max="11008" width="9.140625" style="2"/>
    <col min="11009" max="11009" width="49.42578125" style="2" customWidth="1"/>
    <col min="11010" max="11010" width="20.42578125" style="2" customWidth="1"/>
    <col min="11011" max="11264" width="9.140625" style="2"/>
    <col min="11265" max="11265" width="49.42578125" style="2" customWidth="1"/>
    <col min="11266" max="11266" width="20.42578125" style="2" customWidth="1"/>
    <col min="11267" max="11520" width="9.140625" style="2"/>
    <col min="11521" max="11521" width="49.42578125" style="2" customWidth="1"/>
    <col min="11522" max="11522" width="20.42578125" style="2" customWidth="1"/>
    <col min="11523" max="11776" width="9.140625" style="2"/>
    <col min="11777" max="11777" width="49.42578125" style="2" customWidth="1"/>
    <col min="11778" max="11778" width="20.42578125" style="2" customWidth="1"/>
    <col min="11779" max="12032" width="9.140625" style="2"/>
    <col min="12033" max="12033" width="49.42578125" style="2" customWidth="1"/>
    <col min="12034" max="12034" width="20.42578125" style="2" customWidth="1"/>
    <col min="12035" max="12288" width="9.140625" style="2"/>
    <col min="12289" max="12289" width="49.42578125" style="2" customWidth="1"/>
    <col min="12290" max="12290" width="20.42578125" style="2" customWidth="1"/>
    <col min="12291" max="12544" width="9.140625" style="2"/>
    <col min="12545" max="12545" width="49.42578125" style="2" customWidth="1"/>
    <col min="12546" max="12546" width="20.42578125" style="2" customWidth="1"/>
    <col min="12547" max="12800" width="9.140625" style="2"/>
    <col min="12801" max="12801" width="49.42578125" style="2" customWidth="1"/>
    <col min="12802" max="12802" width="20.42578125" style="2" customWidth="1"/>
    <col min="12803" max="13056" width="9.140625" style="2"/>
    <col min="13057" max="13057" width="49.42578125" style="2" customWidth="1"/>
    <col min="13058" max="13058" width="20.42578125" style="2" customWidth="1"/>
    <col min="13059" max="13312" width="9.140625" style="2"/>
    <col min="13313" max="13313" width="49.42578125" style="2" customWidth="1"/>
    <col min="13314" max="13314" width="20.42578125" style="2" customWidth="1"/>
    <col min="13315" max="13568" width="9.140625" style="2"/>
    <col min="13569" max="13569" width="49.42578125" style="2" customWidth="1"/>
    <col min="13570" max="13570" width="20.42578125" style="2" customWidth="1"/>
    <col min="13571" max="13824" width="9.140625" style="2"/>
    <col min="13825" max="13825" width="49.42578125" style="2" customWidth="1"/>
    <col min="13826" max="13826" width="20.42578125" style="2" customWidth="1"/>
    <col min="13827" max="14080" width="9.140625" style="2"/>
    <col min="14081" max="14081" width="49.42578125" style="2" customWidth="1"/>
    <col min="14082" max="14082" width="20.42578125" style="2" customWidth="1"/>
    <col min="14083" max="14336" width="9.140625" style="2"/>
    <col min="14337" max="14337" width="49.42578125" style="2" customWidth="1"/>
    <col min="14338" max="14338" width="20.42578125" style="2" customWidth="1"/>
    <col min="14339" max="14592" width="9.140625" style="2"/>
    <col min="14593" max="14593" width="49.42578125" style="2" customWidth="1"/>
    <col min="14594" max="14594" width="20.42578125" style="2" customWidth="1"/>
    <col min="14595" max="14848" width="9.140625" style="2"/>
    <col min="14849" max="14849" width="49.42578125" style="2" customWidth="1"/>
    <col min="14850" max="14850" width="20.42578125" style="2" customWidth="1"/>
    <col min="14851" max="15104" width="9.140625" style="2"/>
    <col min="15105" max="15105" width="49.42578125" style="2" customWidth="1"/>
    <col min="15106" max="15106" width="20.42578125" style="2" customWidth="1"/>
    <col min="15107" max="15360" width="9.140625" style="2"/>
    <col min="15361" max="15361" width="49.42578125" style="2" customWidth="1"/>
    <col min="15362" max="15362" width="20.42578125" style="2" customWidth="1"/>
    <col min="15363" max="15616" width="9.140625" style="2"/>
    <col min="15617" max="15617" width="49.42578125" style="2" customWidth="1"/>
    <col min="15618" max="15618" width="20.42578125" style="2" customWidth="1"/>
    <col min="15619" max="15872" width="9.140625" style="2"/>
    <col min="15873" max="15873" width="49.42578125" style="2" customWidth="1"/>
    <col min="15874" max="15874" width="20.42578125" style="2" customWidth="1"/>
    <col min="15875" max="16128" width="9.140625" style="2"/>
    <col min="16129" max="16129" width="49.42578125" style="2" customWidth="1"/>
    <col min="16130" max="16130" width="20.42578125" style="2" customWidth="1"/>
    <col min="16131" max="16384" width="9.140625" style="2"/>
  </cols>
  <sheetData>
    <row r="1" spans="1:5" x14ac:dyDescent="0.2">
      <c r="A1" s="1" t="s">
        <v>0</v>
      </c>
    </row>
    <row r="2" spans="1:5" x14ac:dyDescent="0.25">
      <c r="A2" s="3" t="str">
        <f>[10]KAPAKU!E2</f>
        <v>Energypeak</v>
      </c>
    </row>
    <row r="3" spans="1:5" x14ac:dyDescent="0.25">
      <c r="A3" s="3" t="str">
        <f>[10]KAPAKU!E3</f>
        <v>M22307027R</v>
      </c>
    </row>
    <row r="4" spans="1:5" x14ac:dyDescent="0.25">
      <c r="A4" s="3" t="s">
        <v>1</v>
      </c>
    </row>
    <row r="5" spans="1:5" x14ac:dyDescent="0.2">
      <c r="A5" s="6" t="s">
        <v>4</v>
      </c>
    </row>
    <row r="6" spans="1:5" x14ac:dyDescent="0.2">
      <c r="A6" s="6"/>
      <c r="B6" s="4" t="s">
        <v>2</v>
      </c>
      <c r="C6" s="4"/>
      <c r="D6" s="4"/>
      <c r="E6" s="5"/>
    </row>
    <row r="7" spans="1:5" x14ac:dyDescent="0.25">
      <c r="B7" s="4" t="s">
        <v>3</v>
      </c>
      <c r="C7" s="4"/>
      <c r="D7" s="4"/>
    </row>
    <row r="8" spans="1:5" x14ac:dyDescent="0.25">
      <c r="B8" s="4"/>
      <c r="C8" s="4"/>
      <c r="D8" s="4"/>
    </row>
    <row r="9" spans="1:5" x14ac:dyDescent="0.25">
      <c r="A9" s="7" t="s">
        <v>5</v>
      </c>
      <c r="B9" s="9"/>
    </row>
    <row r="10" spans="1:5" x14ac:dyDescent="0.25">
      <c r="A10" s="8" t="s">
        <v>6</v>
      </c>
      <c r="B10" s="10"/>
    </row>
    <row r="11" spans="1:5" x14ac:dyDescent="0.25">
      <c r="A11" s="8" t="s">
        <v>7</v>
      </c>
      <c r="B11" s="10"/>
    </row>
    <row r="12" spans="1:5" x14ac:dyDescent="0.25">
      <c r="A12" s="8" t="s">
        <v>8</v>
      </c>
      <c r="B12" s="10"/>
    </row>
    <row r="13" spans="1:5" x14ac:dyDescent="0.25">
      <c r="A13" s="8" t="s">
        <v>9</v>
      </c>
      <c r="B13" s="10"/>
    </row>
    <row r="14" spans="1:5" x14ac:dyDescent="0.25">
      <c r="A14" s="8" t="s">
        <v>10</v>
      </c>
      <c r="B14" s="10"/>
    </row>
    <row r="15" spans="1:5" ht="29.25" x14ac:dyDescent="0.25">
      <c r="A15" s="7" t="s">
        <v>11</v>
      </c>
      <c r="B15" s="10"/>
    </row>
    <row r="16" spans="1:5" ht="29.25" x14ac:dyDescent="0.25">
      <c r="A16" s="7" t="s">
        <v>12</v>
      </c>
      <c r="B16" s="10"/>
    </row>
    <row r="17" spans="1:2" x14ac:dyDescent="0.25">
      <c r="A17" s="7" t="s">
        <v>13</v>
      </c>
      <c r="B17" s="10"/>
    </row>
    <row r="18" spans="1:2" x14ac:dyDescent="0.25">
      <c r="A18" s="7" t="s">
        <v>14</v>
      </c>
      <c r="B18" s="9"/>
    </row>
    <row r="19" spans="1:2" x14ac:dyDescent="0.25">
      <c r="A19" s="8" t="s">
        <v>14</v>
      </c>
      <c r="B19" s="10"/>
    </row>
    <row r="20" spans="1:2" x14ac:dyDescent="0.25">
      <c r="A20" s="8" t="s">
        <v>15</v>
      </c>
      <c r="B20" s="10"/>
    </row>
    <row r="21" spans="1:2" x14ac:dyDescent="0.25">
      <c r="A21" s="7" t="s">
        <v>16</v>
      </c>
      <c r="B21" s="9"/>
    </row>
    <row r="22" spans="1:2" x14ac:dyDescent="0.25">
      <c r="A22" s="8" t="s">
        <v>17</v>
      </c>
      <c r="B22" s="10">
        <v>-68588</v>
      </c>
    </row>
    <row r="23" spans="1:2" x14ac:dyDescent="0.25">
      <c r="A23" s="8" t="s">
        <v>18</v>
      </c>
      <c r="B23" s="10">
        <v>-1166</v>
      </c>
    </row>
    <row r="24" spans="1:2" x14ac:dyDescent="0.25">
      <c r="A24" s="8" t="s">
        <v>19</v>
      </c>
      <c r="B24" s="10"/>
    </row>
    <row r="25" spans="1:2" x14ac:dyDescent="0.25">
      <c r="A25" s="7" t="s">
        <v>20</v>
      </c>
      <c r="B25" s="10"/>
    </row>
    <row r="26" spans="1:2" x14ac:dyDescent="0.25">
      <c r="A26" s="7" t="s">
        <v>21</v>
      </c>
      <c r="B26" s="10"/>
    </row>
    <row r="27" spans="1:2" x14ac:dyDescent="0.25">
      <c r="A27" s="7" t="s">
        <v>22</v>
      </c>
      <c r="B27" s="10">
        <v>-45750</v>
      </c>
    </row>
    <row r="28" spans="1:2" x14ac:dyDescent="0.25">
      <c r="A28" s="7" t="s">
        <v>23</v>
      </c>
      <c r="B28" s="9"/>
    </row>
    <row r="29" spans="1:2" x14ac:dyDescent="0.25">
      <c r="A29" s="8" t="s">
        <v>24</v>
      </c>
      <c r="B29" s="10"/>
    </row>
    <row r="30" spans="1:2" ht="30" x14ac:dyDescent="0.25">
      <c r="A30" s="8" t="s">
        <v>25</v>
      </c>
      <c r="B30" s="10"/>
    </row>
    <row r="31" spans="1:2" ht="30" x14ac:dyDescent="0.25">
      <c r="A31" s="8" t="s">
        <v>26</v>
      </c>
      <c r="B31" s="10"/>
    </row>
    <row r="32" spans="1:2" ht="45" x14ac:dyDescent="0.25">
      <c r="A32" s="8" t="s">
        <v>27</v>
      </c>
      <c r="B32" s="10"/>
    </row>
    <row r="33" spans="1:2" ht="30" x14ac:dyDescent="0.25">
      <c r="A33" s="8" t="s">
        <v>28</v>
      </c>
      <c r="B33" s="10"/>
    </row>
    <row r="34" spans="1:2" ht="30" x14ac:dyDescent="0.25">
      <c r="A34" s="8" t="s">
        <v>29</v>
      </c>
      <c r="B34" s="10"/>
    </row>
    <row r="35" spans="1:2" ht="29.25" x14ac:dyDescent="0.25">
      <c r="A35" s="7" t="s">
        <v>30</v>
      </c>
      <c r="B35" s="10"/>
    </row>
    <row r="36" spans="1:2" x14ac:dyDescent="0.25">
      <c r="A36" s="7" t="s">
        <v>31</v>
      </c>
      <c r="B36" s="9"/>
    </row>
    <row r="37" spans="1:2" x14ac:dyDescent="0.25">
      <c r="A37" s="8" t="s">
        <v>32</v>
      </c>
      <c r="B37" s="10"/>
    </row>
    <row r="38" spans="1:2" ht="30" x14ac:dyDescent="0.25">
      <c r="A38" s="8" t="s">
        <v>33</v>
      </c>
      <c r="B38" s="10"/>
    </row>
    <row r="39" spans="1:2" x14ac:dyDescent="0.25">
      <c r="A39" s="8" t="s">
        <v>34</v>
      </c>
      <c r="B39" s="10"/>
    </row>
    <row r="40" spans="1:2" x14ac:dyDescent="0.25">
      <c r="A40" s="7" t="s">
        <v>35</v>
      </c>
      <c r="B40" s="10"/>
    </row>
    <row r="41" spans="1:2" x14ac:dyDescent="0.25">
      <c r="A41" s="11" t="s">
        <v>36</v>
      </c>
      <c r="B41" s="10"/>
    </row>
    <row r="42" spans="1:2" x14ac:dyDescent="0.2">
      <c r="A42" s="7" t="s">
        <v>37</v>
      </c>
      <c r="B42" s="12">
        <f>SUM(B9:B41)</f>
        <v>-115504</v>
      </c>
    </row>
    <row r="43" spans="1:2" x14ac:dyDescent="0.2">
      <c r="A43" s="7" t="s">
        <v>38</v>
      </c>
      <c r="B43" s="13"/>
    </row>
    <row r="44" spans="1:2" x14ac:dyDescent="0.25">
      <c r="A44" s="8" t="s">
        <v>39</v>
      </c>
      <c r="B44" s="10"/>
    </row>
    <row r="45" spans="1:2" x14ac:dyDescent="0.25">
      <c r="A45" s="8" t="s">
        <v>40</v>
      </c>
      <c r="B45" s="10"/>
    </row>
    <row r="46" spans="1:2" x14ac:dyDescent="0.25">
      <c r="A46" s="8" t="s">
        <v>41</v>
      </c>
      <c r="B46" s="10"/>
    </row>
    <row r="47" spans="1:2" x14ac:dyDescent="0.2">
      <c r="A47" s="7" t="s">
        <v>42</v>
      </c>
      <c r="B47" s="12">
        <f>B42-B44</f>
        <v>-115504</v>
      </c>
    </row>
    <row r="48" spans="1:2" ht="15.75" thickBot="1" x14ac:dyDescent="0.3">
      <c r="A48" s="14"/>
      <c r="B48" s="15"/>
    </row>
    <row r="49" spans="1:2" ht="15.75" thickTop="1" x14ac:dyDescent="0.25">
      <c r="A49" s="16" t="s">
        <v>43</v>
      </c>
      <c r="B49" s="17"/>
    </row>
  </sheetData>
  <pageMargins left="0.7" right="0.7" top="0.75" bottom="0.75" header="0.3" footer="0.3"/>
  <pageSetup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</dc:creator>
  <cp:lastModifiedBy>002</cp:lastModifiedBy>
  <dcterms:created xsi:type="dcterms:W3CDTF">2023-03-30T08:46:23Z</dcterms:created>
  <dcterms:modified xsi:type="dcterms:W3CDTF">2023-07-20T09:08:48Z</dcterms:modified>
</cp:coreProperties>
</file>