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3" activeTab="0"/>
  </bookViews>
  <sheets>
    <sheet name="Sheet1" sheetId="1" r:id="rId1"/>
    <sheet name="AKTIV+PASIV" sheetId="2" r:id="rId2"/>
    <sheet name="PASH" sheetId="3" r:id="rId3"/>
    <sheet name="FLUKSI I PARASE" sheetId="4" r:id="rId4"/>
    <sheet name="FLUKSI I PARASE REAL" sheetId="5" r:id="rId5"/>
    <sheet name="Ndryshimi kapital" sheetId="6" r:id="rId6"/>
    <sheet name="Amortizimi aktiveve" sheetId="7" r:id="rId7"/>
    <sheet name="INVENTARI FIZIK" sheetId="8" r:id="rId8"/>
    <sheet name="Shenime" sheetId="9" r:id="rId9"/>
  </sheets>
  <definedNames/>
  <calcPr fullCalcOnLoad="1"/>
</workbook>
</file>

<file path=xl/sharedStrings.xml><?xml version="1.0" encoding="utf-8"?>
<sst xmlns="http://schemas.openxmlformats.org/spreadsheetml/2006/main" count="312" uniqueCount="276">
  <si>
    <t>Data e krijimit</t>
  </si>
  <si>
    <t>Shenime</t>
  </si>
  <si>
    <t>AKTIVET</t>
  </si>
  <si>
    <t>I</t>
  </si>
  <si>
    <t>AKTIVET AFATSHKURTRA</t>
  </si>
  <si>
    <t>Aktivet Monetare</t>
  </si>
  <si>
    <t>Derivative dhe aktive financiare te mbajtura per tregtim</t>
  </si>
  <si>
    <t>Aktive te tjera financiare afatshkurtra</t>
  </si>
  <si>
    <t>Inventari</t>
  </si>
  <si>
    <t>Aktivet biologjike afatshkurtra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</si>
  <si>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</si>
  <si>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</si>
  <si>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</si>
  <si>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</si>
  <si>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</si>
  <si>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Aktive afatgjata materiale</t>
  </si>
  <si>
    <t>Aktive Biologjike afatgjata</t>
  </si>
  <si>
    <t>Aktivet afatgjata jomateriale</t>
  </si>
  <si>
    <t>Kapital aksionar i papaguar</t>
  </si>
  <si>
    <t>Aktive te tjera afatgjata</t>
  </si>
  <si>
    <t>TOTALI I AKTIVEVE AFATGJATA (II)</t>
  </si>
  <si>
    <t>TOTALI I AKTIVEVE (I+II)</t>
  </si>
  <si>
    <t>PASIVET DHE KAPITALI</t>
  </si>
  <si>
    <t>PASIVET AFATSHKURTRA</t>
  </si>
  <si>
    <t>Derivativet</t>
  </si>
  <si>
    <t>Huamarrjet</t>
  </si>
  <si>
    <t>Huate dhe parapagimet</t>
  </si>
  <si>
    <t>Grantet dhe te ardhurat e shtyra</t>
  </si>
  <si>
    <t>Provizionet afatshkurtra</t>
  </si>
  <si>
    <t>TOTALI I DETYRIMEVE AFATSHKURTRA (I)</t>
  </si>
  <si>
    <t>PASIVET AFATGJATA</t>
  </si>
  <si>
    <t>Huat afatgjata</t>
  </si>
  <si>
    <t>Huamarrje te tjera afatgjata</t>
  </si>
  <si>
    <t>Provizionet afatgjata</t>
  </si>
  <si>
    <t>TOTALI I PASIVEVE AFATGJATA (II)</t>
  </si>
  <si>
    <t>TOTALI I PASIVEVE  (I+II)</t>
  </si>
  <si>
    <t>III</t>
  </si>
  <si>
    <t>KAPITALI</t>
  </si>
  <si>
    <t>Kapitali aksionar</t>
  </si>
  <si>
    <t>Njesite ose aksionet e thesarit (negative)</t>
  </si>
  <si>
    <t>Rezerva statusore</t>
  </si>
  <si>
    <t>Rezerva ligjore</t>
  </si>
  <si>
    <t>Rezerva te tjera</t>
  </si>
  <si>
    <t>Fitimet e pashperndara</t>
  </si>
  <si>
    <t>TOTALI I KAPITALIT (III)</t>
  </si>
  <si>
    <t>TOTALI I PASIVEVE DHE KAPITALIT (I,II,III)</t>
  </si>
  <si>
    <t>NR</t>
  </si>
  <si>
    <t>Shitjet neto</t>
  </si>
  <si>
    <t>Aksionet e thesarit</t>
  </si>
  <si>
    <t>Rezerva statusore dhe ligjore</t>
  </si>
  <si>
    <t>Totali</t>
  </si>
  <si>
    <t>Fitimi neto per periudhen kontabel</t>
  </si>
  <si>
    <t>Dividentet e paguar</t>
  </si>
  <si>
    <t>Rritje e rezerves se kapitalit</t>
  </si>
  <si>
    <t>Pozicioni i rregulluar</t>
  </si>
  <si>
    <t>Efekti i ndryshimeve ne politikat kontabel</t>
  </si>
  <si>
    <t>Emetimi i kapitalit aksionar</t>
  </si>
  <si>
    <t>Primi i aksionit</t>
  </si>
  <si>
    <t>Fitimi i pashperndare</t>
  </si>
  <si>
    <t>Banka</t>
  </si>
  <si>
    <t>Arka</t>
  </si>
  <si>
    <t>Kliente per mallra, produkte e sherbime</t>
  </si>
  <si>
    <t>Tatim mbi fitimin</t>
  </si>
  <si>
    <t>TVSH</t>
  </si>
  <si>
    <t>Te drejta e detyrime ndaj ortakeve</t>
  </si>
  <si>
    <t>Inventari I imet</t>
  </si>
  <si>
    <t xml:space="preserve">Lendet e para </t>
  </si>
  <si>
    <t>Prodhim ne proçes</t>
  </si>
  <si>
    <t>Produkte te gatshme</t>
  </si>
  <si>
    <t>Mallra per rishitje</t>
  </si>
  <si>
    <t>Parapagesat per furnizime</t>
  </si>
  <si>
    <t>Aktivet afatshkurtra te mbajtura per rishitje</t>
  </si>
  <si>
    <t>Overdraftet bankare</t>
  </si>
  <si>
    <t>Huamarrje afatshkurtra</t>
  </si>
  <si>
    <t>Toka</t>
  </si>
  <si>
    <t>Ndertesa</t>
  </si>
  <si>
    <t xml:space="preserve">Makineri dhe pajisje </t>
  </si>
  <si>
    <t>Aktive te tjera afatgjata materiale (me vl.kontabel)</t>
  </si>
  <si>
    <t>Te pagueshme ndaj furnitoreve</t>
  </si>
  <si>
    <t>Te pagueshme ndaj punonjesve</t>
  </si>
  <si>
    <t>Detyrime per Sigurime Shoq. 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</si>
  <si>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</si>
  <si>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</si>
  <si>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</si>
  <si>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</si>
  <si>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</si>
  <si>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Aksionet e pakices (PF te konsoliduara )</t>
  </si>
  <si>
    <t>Kapitali i aksionareve te shoq. meme (PF te kons.)</t>
  </si>
  <si>
    <t>Fitimi (Humbja) e vitit financiar</t>
  </si>
  <si>
    <t>Ne lek</t>
  </si>
  <si>
    <t xml:space="preserve">Ndryshime ne invevt. e produkt. te gatshme dhe ne proces     </t>
  </si>
  <si>
    <t>Materilet e konsumuara</t>
  </si>
  <si>
    <t>Kosto e punes</t>
  </si>
  <si>
    <t>Amortizimi dhe zhvlersimet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</si>
  <si>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</si>
  <si>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</si>
  <si>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</si>
  <si>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</si>
  <si>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 dhe shpenzimet financiare nga pjesmarrjet</t>
  </si>
  <si>
    <t>Te ardhura dhe shpenzimet financiare</t>
  </si>
  <si>
    <t>Te ardhura dhe shpenzimet financiare nga investimet 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</si>
  <si>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</si>
  <si>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</si>
  <si>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</si>
  <si>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</t>
  </si>
  <si>
    <t>Shpenzimet e tatimit mbi fitimin</t>
  </si>
  <si>
    <t>Fitimi/Humbja  neto e vitit financiar (14-15)</t>
  </si>
  <si>
    <t xml:space="preserve">2. Pasqyra e te Ardhurave dhe Shpenzimeve per periudhen </t>
  </si>
  <si>
    <t>Pershkrimi  i Elementeve</t>
  </si>
  <si>
    <t xml:space="preserve">4. Pasqyra e Fluksit Monetar per periudhen </t>
  </si>
  <si>
    <t>Pasqyra e fluksit monetar - metoda direkte</t>
  </si>
  <si>
    <t>Fluksi I parave nga veprimtarite e shfrytezimit</t>
  </si>
  <si>
    <t xml:space="preserve">         MM te arketuara nga klientet</t>
  </si>
  <si>
    <t xml:space="preserve">         MM te paguara ndaj furnitoreve</t>
  </si>
  <si>
    <t xml:space="preserve">         MM te ardhura nga veprimtarite</t>
  </si>
  <si>
    <t xml:space="preserve">         Interesi I paguar</t>
  </si>
  <si>
    <t xml:space="preserve">         Tatim fitimi I paguar</t>
  </si>
  <si>
    <t xml:space="preserve">         MM neto nga aktivitetet e shfrytezimit</t>
  </si>
  <si>
    <t>Fluksi I parave nga veprimtarite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</si>
  <si>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</si>
  <si>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</si>
  <si>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pajisjeve</t>
  </si>
  <si>
    <t xml:space="preserve">         Interesi I arketuar</t>
  </si>
  <si>
    <t xml:space="preserve">         Dividentet e arketuar</t>
  </si>
  <si>
    <t xml:space="preserve">         MM neto e perdorura ne aktivitetet investuese</t>
  </si>
  <si>
    <t>Fluksi I parave nga veprimtarite financiare</t>
  </si>
  <si>
    <t xml:space="preserve">         Dividentet e paguar</t>
  </si>
  <si>
    <t xml:space="preserve">         Te ardhura nga emetimi I kapitalit aksionar</t>
  </si>
  <si>
    <t xml:space="preserve">         Te ardhura nga huamarrje afatgjata</t>
  </si>
  <si>
    <t xml:space="preserve">         Paraja neto e perdorur ne aktivitetet financiare</t>
  </si>
  <si>
    <t>Rritja/ renia neto e mjeteve monetare</t>
  </si>
  <si>
    <t xml:space="preserve">Mjetet monetare ne fillim te periudhes kontabel </t>
  </si>
  <si>
    <t xml:space="preserve">Mjetet monetare ne fund te periudhes kontabel </t>
  </si>
  <si>
    <t>3. Pasqyra e levizjeve ne kapitalet e veta per periudhen</t>
  </si>
  <si>
    <t>A</t>
  </si>
  <si>
    <t>B</t>
  </si>
  <si>
    <t xml:space="preserve">Dividentet e paguar </t>
  </si>
  <si>
    <t xml:space="preserve">Aksione te thesarit te riblera </t>
  </si>
  <si>
    <t>Rez. Konvert te monedh te huaja</t>
  </si>
  <si>
    <t>Nr</t>
  </si>
  <si>
    <t xml:space="preserve">I </t>
  </si>
  <si>
    <t xml:space="preserve">EMERTIMI </t>
  </si>
  <si>
    <t>AKTIVIT</t>
  </si>
  <si>
    <t>FILLESTARE</t>
  </si>
  <si>
    <t>E AKTIVIT</t>
  </si>
  <si>
    <t>VLERA</t>
  </si>
  <si>
    <t xml:space="preserve">HYRJE </t>
  </si>
  <si>
    <t>AKTIVESH</t>
  </si>
  <si>
    <t xml:space="preserve">DALJE </t>
  </si>
  <si>
    <t>TOTALI</t>
  </si>
  <si>
    <t>31 DHJETOR</t>
  </si>
  <si>
    <t xml:space="preserve">Koeficienti </t>
  </si>
  <si>
    <t xml:space="preserve">Amortizimit ne </t>
  </si>
  <si>
    <t>%</t>
  </si>
  <si>
    <t>AMORTIZIMI</t>
  </si>
  <si>
    <t>AKUMULUAR</t>
  </si>
  <si>
    <t>DERI NE</t>
  </si>
  <si>
    <t>1 JANAR</t>
  </si>
  <si>
    <t>LLOGARITUR</t>
  </si>
  <si>
    <t>GJITHSEJ</t>
  </si>
  <si>
    <t>AMORTIZIM</t>
  </si>
  <si>
    <t>a</t>
  </si>
  <si>
    <t>b</t>
  </si>
  <si>
    <t>c</t>
  </si>
  <si>
    <t>d=a+b+c</t>
  </si>
  <si>
    <t>e</t>
  </si>
  <si>
    <t>f</t>
  </si>
  <si>
    <t>g = d x e</t>
  </si>
  <si>
    <t>h= f+g</t>
  </si>
  <si>
    <t xml:space="preserve"> * Aktive konsiderohen ambjenti / aktivitetit, makineri dhe pajisjet dhe cdo mjet apo pasuri e paluajtshme qe eshte regjistruar sipas ligjit te tatimit mbi te ardhurat</t>
  </si>
  <si>
    <t>Ndryshimet gjate vitit …..</t>
  </si>
  <si>
    <t>Emertimi i mallrave dhe</t>
  </si>
  <si>
    <t>materialeve gjendje</t>
  </si>
  <si>
    <t>Njesia e matjes</t>
  </si>
  <si>
    <t>Sheno njeren nga</t>
  </si>
  <si>
    <t>njesite me poshte:</t>
  </si>
  <si>
    <t>cope/kuti/ml)</t>
  </si>
  <si>
    <r>
      <t>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/litra/</t>
    </r>
  </si>
  <si>
    <t>Sasia ne numer qe</t>
  </si>
  <si>
    <t>eshte gjendje ne</t>
  </si>
  <si>
    <t>njesi</t>
  </si>
  <si>
    <t>Vlera e mallit dhe</t>
  </si>
  <si>
    <t xml:space="preserve">materialit sipas </t>
  </si>
  <si>
    <t>vleres blerjes *</t>
  </si>
  <si>
    <t>Sqarime</t>
  </si>
  <si>
    <t>Metoda direkte</t>
  </si>
  <si>
    <t>Emertimi dhe forma ligjore</t>
  </si>
  <si>
    <t>NIPT-i</t>
  </si>
  <si>
    <t>Adresa e Selise</t>
  </si>
  <si>
    <t>Nr.i Regjistrit Tregtar</t>
  </si>
  <si>
    <t>Veprimtaria Kryesore</t>
  </si>
  <si>
    <t>(Ne zbatim te Standartit Kombetar te Kontabilitetit Nr.2 dhe Ligjit Nr.9228</t>
  </si>
  <si>
    <t>Date 29.04.2004 Per Kontabilitetin dhe Pasqyrat Financiare )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</si>
  <si>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</si>
  <si>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</si>
  <si>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</si>
  <si>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</si>
  <si>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</si>
  <si>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</si>
  <si>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P A S Q Y R A T   F I N A N C I A R E</t>
  </si>
  <si>
    <t>ne leke</t>
  </si>
  <si>
    <t>Pagat e personelit</t>
  </si>
  <si>
    <t>Shpenzimet per sigurimet shoqerore dhe shendetsore</t>
  </si>
  <si>
    <t xml:space="preserve">   * Vlera rezulton duke shumezuar sasine qe eshte gjendje te mallit apo materialit me cmimin qe ai ka ne faturen e fundit te blerjes</t>
  </si>
  <si>
    <t xml:space="preserve"> ELBASAN </t>
  </si>
  <si>
    <t>LEKE</t>
  </si>
  <si>
    <t>S H E N I M E T         S H P J E G U E S E</t>
  </si>
  <si>
    <t>Hua, bono dhe detyrime nga qiraja financiare (KREDI BANKARE)</t>
  </si>
  <si>
    <t>Hua, bono dhe detyrime nga qiraja financiare (ORTAKE)</t>
  </si>
  <si>
    <t>Bonot e konvertueshme</t>
  </si>
  <si>
    <t>Te ardhura te tjera nga veprimterite e shfrytezimit ( AQT )</t>
  </si>
  <si>
    <t xml:space="preserve">         Pagesat e detyrimeve te qirase financiare </t>
  </si>
  <si>
    <t>Tatimpaguesi "VICTORIA INVEST" SHPK</t>
  </si>
  <si>
    <t>NIPT K 32712206 U</t>
  </si>
  <si>
    <t>Aktiviteti    NDERTIM</t>
  </si>
  <si>
    <t>Fatmir KUÇI</t>
  </si>
  <si>
    <t>EMER MBIEMER</t>
  </si>
  <si>
    <t xml:space="preserve">Nga     </t>
  </si>
  <si>
    <t xml:space="preserve">Deri    </t>
  </si>
  <si>
    <t>Shpenzime te pazbritshme</t>
  </si>
  <si>
    <t>Fitimi Tatimore (humbja) para tatimit (9+/-13)</t>
  </si>
  <si>
    <t>Karburant ( Tollona )</t>
  </si>
  <si>
    <t>Litra</t>
  </si>
  <si>
    <t>Pjese Kembimi</t>
  </si>
  <si>
    <t>cope</t>
  </si>
  <si>
    <t>Inventar i Imet ( materiale ndihmese )</t>
  </si>
  <si>
    <t>Inventari fizik i mallrave dhe materialeve i dates 31/12/2009</t>
  </si>
  <si>
    <t xml:space="preserve"> </t>
  </si>
  <si>
    <t>Debitore dhe kreditore te tjere       llog  419</t>
  </si>
  <si>
    <t xml:space="preserve">                                                                                                                           SHENIM SHPJEGUES: PASQYRAT FINANCIARE JANE INDIVIDUALE DHE </t>
  </si>
  <si>
    <t xml:space="preserve">            JANE HARTUAR NGA PROFESIONISTE KONTABEL TE MIRATUAR</t>
  </si>
  <si>
    <t xml:space="preserve">            I CILI ESHTE I PAVARUR NGA SHOQERIA.</t>
  </si>
  <si>
    <t>HARTUESI</t>
  </si>
  <si>
    <t xml:space="preserve">ADMINISTRATORI </t>
  </si>
  <si>
    <r>
      <t xml:space="preserve">   </t>
    </r>
    <r>
      <rPr>
        <b/>
        <sz val="12"/>
        <rFont val="Century Gothic"/>
        <family val="2"/>
      </rPr>
      <t xml:space="preserve">     </t>
    </r>
    <r>
      <rPr>
        <b/>
        <u val="single"/>
        <sz val="12"/>
        <rFont val="Century Gothic"/>
        <family val="2"/>
      </rPr>
      <t>LILJANA DAKA</t>
    </r>
  </si>
  <si>
    <t>HERTIS SHPK</t>
  </si>
  <si>
    <t>K22514201G</t>
  </si>
  <si>
    <t>PRANE BANKES.K.TREGTARE</t>
  </si>
  <si>
    <t>14.01.2002</t>
  </si>
  <si>
    <t>NDERTIM IMP - EKSPORT</t>
  </si>
  <si>
    <t>Debitore, kreditore te tjere                  421</t>
  </si>
  <si>
    <t>Tatimpaguesi FIRMA "HERTIS " SHPK</t>
  </si>
  <si>
    <t>NIPT K 22514201 G</t>
  </si>
  <si>
    <t>Aktiviteti    NDERTIM IMP - EKSPORT</t>
  </si>
  <si>
    <t>MAKINERI        PAISJE</t>
  </si>
  <si>
    <t>MJETE             TRANSPORTI</t>
  </si>
  <si>
    <t>A.AGJATE, PAISJE  ZYRE</t>
  </si>
  <si>
    <t>EDUART  KAPIDANI</t>
  </si>
  <si>
    <t xml:space="preserve">      PAGAT E SHOQERISE NUK JANE QUAJTUR SI SHPENZIME.</t>
  </si>
  <si>
    <t xml:space="preserve">KONTRIBUTI SIG.SHOQERORE  LEKE </t>
  </si>
  <si>
    <t>KOMISIONI      BANKAR</t>
  </si>
  <si>
    <t xml:space="preserve">             LEKE</t>
  </si>
  <si>
    <t xml:space="preserve">       SIGURIME SHOQERORE,   TAP ETJ..</t>
  </si>
  <si>
    <t>Viti 2011</t>
  </si>
  <si>
    <t>Pozicioni me 31 dhjetor 2011</t>
  </si>
  <si>
    <t xml:space="preserve">   </t>
  </si>
  <si>
    <t xml:space="preserve">SHUMA                  </t>
  </si>
  <si>
    <t>PERFSHIN :</t>
  </si>
  <si>
    <t xml:space="preserve">FITIM LEKE </t>
  </si>
  <si>
    <t>Viti 2012</t>
  </si>
  <si>
    <t>01.01.2012</t>
  </si>
  <si>
    <t>31.12.2012</t>
  </si>
  <si>
    <t>30.03.2013</t>
  </si>
  <si>
    <t>1. Bilanci Kontabel I dates 31.12.2012</t>
  </si>
  <si>
    <t>VITI 2012</t>
  </si>
  <si>
    <t>01 Janar - 31 Dhjetor 2012</t>
  </si>
  <si>
    <t>Periudha paraardhese 2011</t>
  </si>
  <si>
    <t>Periudha raportuese 2012</t>
  </si>
  <si>
    <t>Pozicioni me 31 dhjetor 2012</t>
  </si>
  <si>
    <t>Pozicioni me    31 DHJETOR 2012</t>
  </si>
  <si>
    <t>PASQYRA E LLOGARITJES SE AMORTIZIMIT TE AKTIVEVE* PER VITIN 2012</t>
  </si>
  <si>
    <t xml:space="preserve">     FIRMA   HERTIS  SHPK PER PERIUDHEN JANAR - DHJETOR 2012  KA REALIZUAR NJE </t>
  </si>
  <si>
    <t xml:space="preserve">       SALDOT KREDITORE NE BILANC JANE LIKUIDUAR NE JANAR 2013 SI:</t>
  </si>
  <si>
    <t>SIGURIME</t>
  </si>
  <si>
    <t>TAP</t>
  </si>
  <si>
    <t>EDUARD  KAPIDANI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</si>
</sst>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_);\-#,##0.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0"/>
    </font>
    <font>
      <sz val="12"/>
      <name val="Century Gothic"/>
      <family val="2"/>
    </font>
    <font>
      <sz val="12"/>
      <name val="Arial Narrow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b/>
      <u val="single"/>
      <sz val="11"/>
      <name val="Times New Roman"/>
      <family val="1"/>
    </font>
    <font>
      <u val="single"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 vertical="justify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1" fontId="0" fillId="0" borderId="15" xfId="42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3" fillId="0" borderId="22" xfId="42" applyNumberFormat="1" applyFont="1" applyBorder="1" applyAlignment="1">
      <alignment horizontal="center"/>
    </xf>
    <xf numFmtId="181" fontId="3" fillId="0" borderId="23" xfId="42" applyNumberFormat="1" applyFont="1" applyBorder="1" applyAlignment="1">
      <alignment horizontal="center"/>
    </xf>
    <xf numFmtId="181" fontId="3" fillId="0" borderId="24" xfId="42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181" fontId="2" fillId="0" borderId="0" xfId="42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Border="1" applyAlignment="1">
      <alignment/>
    </xf>
    <xf numFmtId="181" fontId="0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181" fontId="4" fillId="0" borderId="15" xfId="42" applyNumberFormat="1" applyFont="1" applyBorder="1" applyAlignment="1">
      <alignment horizontal="center"/>
    </xf>
    <xf numFmtId="0" fontId="0" fillId="0" borderId="15" xfId="0" applyBorder="1" applyAlignment="1">
      <alignment vertical="justify"/>
    </xf>
    <xf numFmtId="181" fontId="2" fillId="0" borderId="1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42" applyNumberFormat="1" applyFont="1" applyBorder="1" applyAlignment="1">
      <alignment/>
    </xf>
    <xf numFmtId="181" fontId="0" fillId="0" borderId="0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1" fontId="1" fillId="0" borderId="0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6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181" fontId="2" fillId="0" borderId="0" xfId="42" applyNumberFormat="1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Alignment="1">
      <alignment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center" vertical="justify"/>
    </xf>
    <xf numFmtId="3" fontId="2" fillId="0" borderId="22" xfId="0" applyNumberFormat="1" applyFont="1" applyBorder="1" applyAlignment="1">
      <alignment/>
    </xf>
    <xf numFmtId="3" fontId="0" fillId="0" borderId="18" xfId="0" applyNumberFormat="1" applyBorder="1" applyAlignment="1">
      <alignment horizontal="center" vertical="justify"/>
    </xf>
    <xf numFmtId="3" fontId="0" fillId="0" borderId="24" xfId="42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/>
    </xf>
    <xf numFmtId="3" fontId="2" fillId="0" borderId="0" xfId="42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0" xfId="42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191" fontId="19" fillId="0" borderId="0" xfId="0" applyNumberFormat="1" applyFont="1" applyAlignment="1">
      <alignment horizontal="right" vertical="center"/>
    </xf>
    <xf numFmtId="181" fontId="0" fillId="0" borderId="20" xfId="42" applyNumberFormat="1" applyFont="1" applyFill="1" applyBorder="1" applyAlignment="1">
      <alignment/>
    </xf>
    <xf numFmtId="0" fontId="0" fillId="0" borderId="26" xfId="0" applyBorder="1" applyAlignment="1">
      <alignment/>
    </xf>
    <xf numFmtId="181" fontId="0" fillId="0" borderId="0" xfId="42" applyNumberFormat="1" applyFont="1" applyFill="1" applyAlignment="1">
      <alignment/>
    </xf>
    <xf numFmtId="181" fontId="3" fillId="0" borderId="22" xfId="42" applyNumberFormat="1" applyFont="1" applyFill="1" applyBorder="1" applyAlignment="1">
      <alignment horizontal="center"/>
    </xf>
    <xf numFmtId="181" fontId="3" fillId="0" borderId="23" xfId="42" applyNumberFormat="1" applyFont="1" applyFill="1" applyBorder="1" applyAlignment="1">
      <alignment horizontal="center"/>
    </xf>
    <xf numFmtId="181" fontId="3" fillId="0" borderId="24" xfId="42" applyNumberFormat="1" applyFont="1" applyFill="1" applyBorder="1" applyAlignment="1">
      <alignment horizontal="center"/>
    </xf>
    <xf numFmtId="181" fontId="0" fillId="0" borderId="15" xfId="42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91" fontId="19" fillId="0" borderId="15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42" applyNumberFormat="1" applyFont="1" applyAlignment="1">
      <alignment/>
    </xf>
    <xf numFmtId="181" fontId="2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42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 horizontal="center" vertical="justify"/>
    </xf>
    <xf numFmtId="3" fontId="0" fillId="0" borderId="0" xfId="42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81" fontId="21" fillId="0" borderId="0" xfId="42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/>
    </xf>
    <xf numFmtId="179" fontId="0" fillId="0" borderId="15" xfId="42" applyFont="1" applyBorder="1" applyAlignment="1">
      <alignment/>
    </xf>
    <xf numFmtId="179" fontId="2" fillId="0" borderId="15" xfId="42" applyFont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33" borderId="22" xfId="0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 horizontal="center"/>
    </xf>
    <xf numFmtId="0" fontId="0" fillId="33" borderId="23" xfId="0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3" fontId="2" fillId="33" borderId="15" xfId="0" applyNumberFormat="1" applyFont="1" applyFill="1" applyBorder="1" applyAlignment="1">
      <alignment horizontal="center"/>
    </xf>
    <xf numFmtId="3" fontId="0" fillId="33" borderId="15" xfId="42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9" fontId="0" fillId="33" borderId="1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3" fontId="2" fillId="33" borderId="15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/>
    </xf>
    <xf numFmtId="179" fontId="2" fillId="0" borderId="19" xfId="42" applyFont="1" applyFill="1" applyBorder="1" applyAlignment="1">
      <alignment/>
    </xf>
    <xf numFmtId="179" fontId="2" fillId="0" borderId="20" xfId="42" applyFont="1" applyFill="1" applyBorder="1" applyAlignment="1">
      <alignment/>
    </xf>
    <xf numFmtId="179" fontId="0" fillId="0" borderId="20" xfId="42" applyFont="1" applyFill="1" applyBorder="1" applyAlignment="1">
      <alignment/>
    </xf>
    <xf numFmtId="179" fontId="0" fillId="0" borderId="20" xfId="42" applyFont="1" applyFill="1" applyBorder="1" applyAlignment="1">
      <alignment/>
    </xf>
    <xf numFmtId="179" fontId="2" fillId="0" borderId="21" xfId="42" applyFont="1" applyFill="1" applyBorder="1" applyAlignment="1">
      <alignment/>
    </xf>
    <xf numFmtId="179" fontId="0" fillId="0" borderId="0" xfId="42" applyFont="1" applyFill="1" applyAlignment="1">
      <alignment/>
    </xf>
    <xf numFmtId="179" fontId="21" fillId="0" borderId="0" xfId="42" applyFont="1" applyFill="1" applyBorder="1" applyAlignment="1">
      <alignment/>
    </xf>
    <xf numFmtId="179" fontId="20" fillId="0" borderId="0" xfId="42" applyFont="1" applyFill="1" applyBorder="1" applyAlignment="1">
      <alignment/>
    </xf>
    <xf numFmtId="179" fontId="3" fillId="0" borderId="24" xfId="42" applyFont="1" applyFill="1" applyBorder="1" applyAlignment="1">
      <alignment horizontal="center"/>
    </xf>
    <xf numFmtId="179" fontId="0" fillId="0" borderId="15" xfId="42" applyFont="1" applyFill="1" applyBorder="1" applyAlignment="1">
      <alignment/>
    </xf>
    <xf numFmtId="179" fontId="0" fillId="0" borderId="15" xfId="42" applyFont="1" applyBorder="1" applyAlignment="1">
      <alignment/>
    </xf>
    <xf numFmtId="179" fontId="2" fillId="0" borderId="15" xfId="42" applyFont="1" applyFill="1" applyBorder="1" applyAlignment="1">
      <alignment/>
    </xf>
    <xf numFmtId="179" fontId="0" fillId="0" borderId="0" xfId="42" applyFont="1" applyBorder="1" applyAlignment="1">
      <alignment/>
    </xf>
    <xf numFmtId="179" fontId="2" fillId="0" borderId="0" xfId="42" applyFont="1" applyFill="1" applyBorder="1" applyAlignment="1">
      <alignment/>
    </xf>
    <xf numFmtId="179" fontId="0" fillId="0" borderId="0" xfId="42" applyFont="1" applyFill="1" applyBorder="1" applyAlignment="1">
      <alignment/>
    </xf>
    <xf numFmtId="179" fontId="0" fillId="0" borderId="0" xfId="42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181" fontId="4" fillId="0" borderId="0" xfId="42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4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4" fontId="17" fillId="0" borderId="36" xfId="0" applyNumberFormat="1" applyFont="1" applyBorder="1" applyAlignment="1">
      <alignment horizontal="center"/>
    </xf>
    <xf numFmtId="14" fontId="17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3" fontId="2" fillId="0" borderId="3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15" xfId="0" applyNumberFormat="1" applyFont="1" applyBorder="1" applyAlignment="1">
      <alignment horizontal="center" vertical="justify"/>
    </xf>
    <xf numFmtId="3" fontId="2" fillId="0" borderId="0" xfId="0" applyNumberFormat="1" applyFon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P42" sqref="P42"/>
    </sheetView>
  </sheetViews>
  <sheetFormatPr defaultColWidth="9.140625" defaultRowHeight="12.75"/>
  <cols>
    <col min="1" max="1" width="6.140625" style="0" customWidth="1"/>
    <col min="2" max="2" width="9.140625" style="109" customWidth="1"/>
    <col min="3" max="3" width="16.00390625" style="0" customWidth="1"/>
    <col min="4" max="4" width="6.57421875" style="0" customWidth="1"/>
    <col min="5" max="5" width="5.7109375" style="0" customWidth="1"/>
    <col min="8" max="8" width="5.7109375" style="0" customWidth="1"/>
    <col min="9" max="9" width="9.7109375" style="0" customWidth="1"/>
    <col min="10" max="10" width="12.57421875" style="0" customWidth="1"/>
    <col min="11" max="11" width="3.8515625" style="0" customWidth="1"/>
  </cols>
  <sheetData>
    <row r="1" spans="1:10" ht="12.75">
      <c r="A1" s="4"/>
      <c r="B1" s="102"/>
      <c r="C1" s="4"/>
      <c r="D1" s="4"/>
      <c r="E1" s="4"/>
      <c r="F1" s="4"/>
      <c r="G1" s="4"/>
      <c r="H1" s="4"/>
      <c r="I1" s="4"/>
      <c r="J1" s="4"/>
    </row>
    <row r="2" spans="1:10" ht="14.25">
      <c r="A2" s="4"/>
      <c r="B2" s="225" t="s">
        <v>186</v>
      </c>
      <c r="C2" s="225"/>
      <c r="D2" s="4"/>
      <c r="E2" s="4"/>
      <c r="F2" s="244" t="s">
        <v>235</v>
      </c>
      <c r="G2" s="244"/>
      <c r="H2" s="244"/>
      <c r="I2" s="244"/>
      <c r="J2" s="73"/>
    </row>
    <row r="3" spans="1:10" ht="14.25">
      <c r="A3" s="4"/>
      <c r="B3" s="102"/>
      <c r="C3" s="102"/>
      <c r="D3" s="4"/>
      <c r="E3" s="4"/>
      <c r="F3" s="100"/>
      <c r="G3" s="100"/>
      <c r="H3" s="100"/>
      <c r="I3" s="100"/>
      <c r="J3" s="73"/>
    </row>
    <row r="4" spans="1:10" ht="14.25">
      <c r="A4" s="4"/>
      <c r="B4" s="225" t="s">
        <v>187</v>
      </c>
      <c r="C4" s="225"/>
      <c r="D4" s="4"/>
      <c r="E4" s="4"/>
      <c r="F4" s="248" t="s">
        <v>236</v>
      </c>
      <c r="G4" s="248"/>
      <c r="H4" s="248"/>
      <c r="I4" s="248"/>
      <c r="J4" s="73"/>
    </row>
    <row r="5" spans="1:10" ht="15">
      <c r="A5" s="4"/>
      <c r="B5" s="102"/>
      <c r="C5" s="102"/>
      <c r="D5" s="4"/>
      <c r="E5" s="4"/>
      <c r="F5" s="94"/>
      <c r="G5" s="94"/>
      <c r="H5" s="94"/>
      <c r="I5" s="94"/>
      <c r="J5" s="73"/>
    </row>
    <row r="6" spans="1:10" ht="15">
      <c r="A6" s="4"/>
      <c r="B6" s="226" t="s">
        <v>188</v>
      </c>
      <c r="C6" s="226"/>
      <c r="D6" s="4"/>
      <c r="E6" s="4"/>
      <c r="F6" s="245" t="s">
        <v>237</v>
      </c>
      <c r="G6" s="245"/>
      <c r="H6" s="245"/>
      <c r="I6" s="245"/>
      <c r="J6" s="73"/>
    </row>
    <row r="7" spans="1:10" ht="15">
      <c r="A7" s="4"/>
      <c r="B7" s="102"/>
      <c r="C7" s="102"/>
      <c r="D7" s="4"/>
      <c r="E7" s="4"/>
      <c r="F7" s="97"/>
      <c r="G7" s="97"/>
      <c r="H7" s="246" t="s">
        <v>204</v>
      </c>
      <c r="I7" s="246"/>
      <c r="J7" s="73"/>
    </row>
    <row r="8" spans="1:10" ht="15">
      <c r="A8" s="4"/>
      <c r="B8" s="102"/>
      <c r="C8" s="102"/>
      <c r="D8" s="4"/>
      <c r="E8" s="4"/>
      <c r="F8" s="97"/>
      <c r="G8" s="97"/>
      <c r="H8" s="101"/>
      <c r="I8" s="101"/>
      <c r="J8" s="73"/>
    </row>
    <row r="9" spans="1:10" ht="14.25">
      <c r="A9" s="4"/>
      <c r="B9" s="224" t="s">
        <v>0</v>
      </c>
      <c r="C9" s="224"/>
      <c r="D9" s="4"/>
      <c r="E9" s="4"/>
      <c r="F9" s="244" t="s">
        <v>238</v>
      </c>
      <c r="G9" s="244"/>
      <c r="H9" s="244"/>
      <c r="I9" s="244"/>
      <c r="J9" s="73"/>
    </row>
    <row r="10" spans="1:10" ht="15">
      <c r="A10" s="4"/>
      <c r="B10" s="107"/>
      <c r="C10" s="102"/>
      <c r="D10" s="4"/>
      <c r="E10" s="4"/>
      <c r="F10" s="101"/>
      <c r="G10" s="101"/>
      <c r="H10" s="101"/>
      <c r="I10" s="101"/>
      <c r="J10" s="73"/>
    </row>
    <row r="11" spans="1:10" ht="15">
      <c r="A11" s="4"/>
      <c r="B11" s="224" t="s">
        <v>189</v>
      </c>
      <c r="C11" s="224"/>
      <c r="D11" s="4"/>
      <c r="E11" s="4"/>
      <c r="F11" s="97"/>
      <c r="G11" s="223">
        <v>24513</v>
      </c>
      <c r="H11" s="97"/>
      <c r="I11" s="97"/>
      <c r="J11" s="73"/>
    </row>
    <row r="12" spans="1:10" ht="15">
      <c r="A12" s="4"/>
      <c r="B12" s="102"/>
      <c r="C12" s="102"/>
      <c r="D12" s="4"/>
      <c r="E12" s="4"/>
      <c r="F12" s="97"/>
      <c r="G12" s="97"/>
      <c r="H12" s="97"/>
      <c r="I12" s="97"/>
      <c r="J12" s="73"/>
    </row>
    <row r="13" spans="1:13" ht="15">
      <c r="A13" s="4"/>
      <c r="B13" s="102"/>
      <c r="C13" s="102"/>
      <c r="D13" s="4"/>
      <c r="E13" s="4"/>
      <c r="F13" s="97"/>
      <c r="G13" s="97"/>
      <c r="H13" s="97"/>
      <c r="I13" s="97"/>
      <c r="J13" s="73"/>
      <c r="M13" s="222"/>
    </row>
    <row r="14" spans="1:13" ht="14.25">
      <c r="A14" s="4"/>
      <c r="B14" s="225" t="s">
        <v>190</v>
      </c>
      <c r="C14" s="225"/>
      <c r="D14" s="4"/>
      <c r="E14" s="4"/>
      <c r="F14" s="247" t="s">
        <v>239</v>
      </c>
      <c r="G14" s="248"/>
      <c r="H14" s="248"/>
      <c r="I14" s="249"/>
      <c r="J14" s="73"/>
      <c r="M14" s="222"/>
    </row>
    <row r="15" spans="1:13" ht="12.75">
      <c r="A15" s="4"/>
      <c r="B15" s="102"/>
      <c r="C15" s="4"/>
      <c r="D15" s="4"/>
      <c r="E15" s="4"/>
      <c r="F15" s="73"/>
      <c r="G15" s="73"/>
      <c r="H15" s="73"/>
      <c r="I15" s="73"/>
      <c r="J15" s="73"/>
      <c r="M15" s="222"/>
    </row>
    <row r="16" spans="1:10" ht="12.75">
      <c r="A16" s="4"/>
      <c r="B16" s="102"/>
      <c r="C16" s="4"/>
      <c r="D16" s="4"/>
      <c r="E16" s="4"/>
      <c r="F16" s="73"/>
      <c r="G16" s="73"/>
      <c r="H16" s="73"/>
      <c r="I16" s="73"/>
      <c r="J16" s="73"/>
    </row>
    <row r="17" spans="1:10" ht="12.75">
      <c r="A17" s="4"/>
      <c r="B17" s="102"/>
      <c r="C17" s="4"/>
      <c r="D17" s="4"/>
      <c r="E17" s="4"/>
      <c r="F17" s="73"/>
      <c r="G17" s="73"/>
      <c r="H17" s="73"/>
      <c r="I17" s="73"/>
      <c r="J17" s="73"/>
    </row>
    <row r="18" spans="1:10" ht="12.75">
      <c r="A18" s="4"/>
      <c r="B18" s="102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102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108"/>
      <c r="C20" s="13"/>
      <c r="D20" s="4"/>
      <c r="E20" s="4"/>
      <c r="F20" s="4"/>
      <c r="G20" s="4"/>
      <c r="H20" s="4"/>
      <c r="I20" s="4"/>
      <c r="J20" s="4"/>
    </row>
    <row r="21" spans="1:10" ht="12.75">
      <c r="A21" s="4"/>
      <c r="B21" s="108"/>
      <c r="C21" s="13"/>
      <c r="D21" s="4"/>
      <c r="E21" s="4"/>
      <c r="F21" s="4"/>
      <c r="G21" s="4"/>
      <c r="H21" s="4"/>
      <c r="I21" s="4"/>
      <c r="J21" s="4"/>
    </row>
    <row r="22" spans="1:10" ht="12.75">
      <c r="A22" s="4"/>
      <c r="B22" s="102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102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102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102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102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102"/>
      <c r="C27" s="4"/>
      <c r="D27" s="4"/>
      <c r="E27" s="4"/>
      <c r="F27" s="4"/>
      <c r="G27" s="4"/>
      <c r="H27" s="4"/>
      <c r="I27" s="4"/>
      <c r="J27" s="4"/>
    </row>
    <row r="28" spans="1:10" ht="27">
      <c r="A28" s="237" t="s">
        <v>199</v>
      </c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2.75">
      <c r="A29" s="238" t="s">
        <v>191</v>
      </c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2.75">
      <c r="A30" s="238" t="s">
        <v>192</v>
      </c>
      <c r="B30" s="238"/>
      <c r="C30" s="238"/>
      <c r="D30" s="238"/>
      <c r="E30" s="238"/>
      <c r="F30" s="238"/>
      <c r="G30" s="238"/>
      <c r="H30" s="238"/>
      <c r="I30" s="238"/>
      <c r="J30" s="238"/>
    </row>
    <row r="31" spans="1:10" ht="12.75">
      <c r="A31" s="4"/>
      <c r="B31" s="102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102"/>
      <c r="C32" s="4"/>
      <c r="D32" s="4"/>
      <c r="E32" s="4"/>
      <c r="F32" s="4"/>
      <c r="G32" s="4"/>
      <c r="H32" s="4"/>
      <c r="I32" s="4"/>
      <c r="J32" s="4"/>
    </row>
    <row r="33" spans="1:10" ht="25.5">
      <c r="A33" s="239" t="s">
        <v>259</v>
      </c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0" ht="12.75">
      <c r="A34" s="4"/>
      <c r="B34" s="102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102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102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102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102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102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102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102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227" t="s">
        <v>193</v>
      </c>
      <c r="C42" s="227"/>
      <c r="D42" s="227"/>
      <c r="E42" s="227"/>
      <c r="F42" s="228"/>
      <c r="G42" s="105"/>
      <c r="H42" s="231"/>
      <c r="I42" s="232"/>
      <c r="J42" s="4"/>
    </row>
    <row r="43" spans="1:10" ht="12.75">
      <c r="A43" s="4"/>
      <c r="B43" s="102"/>
      <c r="C43" s="103"/>
      <c r="D43" s="103"/>
      <c r="E43" s="103"/>
      <c r="F43" s="103"/>
      <c r="G43" s="7"/>
      <c r="H43" s="99"/>
      <c r="I43" s="99"/>
      <c r="J43" s="4"/>
    </row>
    <row r="44" spans="1:10" ht="12.75">
      <c r="A44" s="4"/>
      <c r="B44" s="236" t="s">
        <v>194</v>
      </c>
      <c r="C44" s="236"/>
      <c r="D44" s="236"/>
      <c r="E44" s="236"/>
      <c r="F44" s="229"/>
      <c r="G44" s="106"/>
      <c r="H44" s="240" t="s">
        <v>205</v>
      </c>
      <c r="I44" s="241"/>
      <c r="J44" s="4"/>
    </row>
    <row r="45" spans="1:10" ht="12.75">
      <c r="A45" s="4"/>
      <c r="B45" s="104"/>
      <c r="C45" s="104"/>
      <c r="D45" s="104"/>
      <c r="E45" s="104"/>
      <c r="F45" s="103"/>
      <c r="G45" s="4"/>
      <c r="H45" s="110"/>
      <c r="I45" s="110"/>
      <c r="J45" s="4"/>
    </row>
    <row r="46" spans="1:10" ht="12.75">
      <c r="A46" s="4"/>
      <c r="B46" s="236" t="s">
        <v>195</v>
      </c>
      <c r="C46" s="236"/>
      <c r="D46" s="236"/>
      <c r="E46" s="236"/>
      <c r="F46" s="229"/>
      <c r="G46" s="106"/>
      <c r="H46" s="240" t="s">
        <v>205</v>
      </c>
      <c r="I46" s="241"/>
      <c r="J46" s="4"/>
    </row>
    <row r="47" spans="1:10" ht="12.75">
      <c r="A47" s="4"/>
      <c r="B47" s="104"/>
      <c r="C47" s="104"/>
      <c r="D47" s="104"/>
      <c r="E47" s="104"/>
      <c r="F47" s="103"/>
      <c r="G47" s="4"/>
      <c r="H47" s="110"/>
      <c r="I47" s="110"/>
      <c r="J47" s="4"/>
    </row>
    <row r="48" spans="1:10" ht="12.75">
      <c r="A48" s="4"/>
      <c r="B48" s="236" t="s">
        <v>196</v>
      </c>
      <c r="C48" s="236"/>
      <c r="D48" s="236"/>
      <c r="E48" s="236"/>
      <c r="F48" s="229"/>
      <c r="G48" s="106"/>
      <c r="H48" s="240" t="s">
        <v>205</v>
      </c>
      <c r="I48" s="241"/>
      <c r="J48" s="4"/>
    </row>
    <row r="49" spans="1:10" ht="12.75">
      <c r="A49" s="4"/>
      <c r="B49" s="104"/>
      <c r="C49" s="104"/>
      <c r="D49" s="104"/>
      <c r="E49" s="104"/>
      <c r="F49" s="103"/>
      <c r="G49" s="4"/>
      <c r="H49" s="111"/>
      <c r="I49" s="111"/>
      <c r="J49" s="4"/>
    </row>
    <row r="50" spans="1:10" ht="12.75">
      <c r="A50" s="4"/>
      <c r="B50" s="236" t="s">
        <v>197</v>
      </c>
      <c r="C50" s="236"/>
      <c r="D50" s="236"/>
      <c r="E50" s="236"/>
      <c r="F50" s="229"/>
      <c r="G50" s="112" t="s">
        <v>217</v>
      </c>
      <c r="H50" s="233" t="s">
        <v>260</v>
      </c>
      <c r="I50" s="234"/>
      <c r="J50" s="4"/>
    </row>
    <row r="51" spans="1:10" ht="12.75">
      <c r="A51" s="4"/>
      <c r="B51" s="229" t="s">
        <v>197</v>
      </c>
      <c r="C51" s="230"/>
      <c r="D51" s="230"/>
      <c r="E51" s="230"/>
      <c r="F51" s="230"/>
      <c r="G51" s="112" t="s">
        <v>218</v>
      </c>
      <c r="H51" s="235" t="s">
        <v>261</v>
      </c>
      <c r="I51" s="233"/>
      <c r="J51" s="4"/>
    </row>
    <row r="52" spans="1:10" ht="12.75">
      <c r="A52" s="4"/>
      <c r="B52" s="104"/>
      <c r="C52" s="104"/>
      <c r="D52" s="104"/>
      <c r="E52" s="104"/>
      <c r="F52" s="103"/>
      <c r="G52" s="4"/>
      <c r="H52" s="111"/>
      <c r="I52" s="111"/>
      <c r="J52" s="4"/>
    </row>
    <row r="53" spans="1:10" ht="12.75">
      <c r="A53" s="4"/>
      <c r="B53" s="102"/>
      <c r="C53" s="102"/>
      <c r="D53" s="102"/>
      <c r="E53" s="102"/>
      <c r="F53" s="102"/>
      <c r="G53" s="4"/>
      <c r="H53" s="111"/>
      <c r="I53" s="111"/>
      <c r="J53" s="4"/>
    </row>
    <row r="54" spans="1:10" ht="12.75">
      <c r="A54" s="4"/>
      <c r="B54" s="227" t="s">
        <v>198</v>
      </c>
      <c r="C54" s="227"/>
      <c r="D54" s="227"/>
      <c r="E54" s="227"/>
      <c r="F54" s="228"/>
      <c r="G54" s="106"/>
      <c r="H54" s="242" t="s">
        <v>262</v>
      </c>
      <c r="I54" s="243"/>
      <c r="J54" s="4"/>
    </row>
    <row r="55" spans="1:10" ht="12.75">
      <c r="A55" s="4"/>
      <c r="B55" s="102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102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102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102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102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102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102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J62" s="4"/>
    </row>
    <row r="63" ht="12.75">
      <c r="J63" s="4"/>
    </row>
    <row r="64" ht="12.75">
      <c r="J64" s="4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</sheetData>
  <sheetProtection/>
  <mergeCells count="30">
    <mergeCell ref="H48:I48"/>
    <mergeCell ref="H54:I54"/>
    <mergeCell ref="F2:I2"/>
    <mergeCell ref="F6:I6"/>
    <mergeCell ref="H7:I7"/>
    <mergeCell ref="F14:I14"/>
    <mergeCell ref="F4:I4"/>
    <mergeCell ref="F9:I9"/>
    <mergeCell ref="A28:J28"/>
    <mergeCell ref="A29:J29"/>
    <mergeCell ref="A30:J30"/>
    <mergeCell ref="A33:J33"/>
    <mergeCell ref="H44:I44"/>
    <mergeCell ref="H46:I46"/>
    <mergeCell ref="B54:F54"/>
    <mergeCell ref="B51:F51"/>
    <mergeCell ref="H42:I42"/>
    <mergeCell ref="H50:I50"/>
    <mergeCell ref="H51:I51"/>
    <mergeCell ref="B42:F42"/>
    <mergeCell ref="B44:F44"/>
    <mergeCell ref="B46:F46"/>
    <mergeCell ref="B48:F48"/>
    <mergeCell ref="B50:F50"/>
    <mergeCell ref="B11:C11"/>
    <mergeCell ref="B14:C14"/>
    <mergeCell ref="B2:C2"/>
    <mergeCell ref="B4:C4"/>
    <mergeCell ref="B6:C6"/>
    <mergeCell ref="B9:C9"/>
  </mergeCells>
  <printOptions/>
  <pageMargins left="0.37" right="0.7" top="0.26" bottom="0.32" header="0.33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27">
      <selection activeCell="I37" sqref="I37"/>
    </sheetView>
  </sheetViews>
  <sheetFormatPr defaultColWidth="9.140625" defaultRowHeight="12.75"/>
  <cols>
    <col min="1" max="1" width="5.421875" style="0" customWidth="1"/>
    <col min="2" max="2" width="56.8515625" style="0" customWidth="1"/>
    <col min="3" max="3" width="8.28125" style="0" customWidth="1"/>
    <col min="4" max="4" width="14.7109375" style="116" customWidth="1"/>
    <col min="5" max="5" width="15.7109375" style="26" customWidth="1"/>
    <col min="7" max="7" width="14.421875" style="30" bestFit="1" customWidth="1"/>
    <col min="8" max="8" width="8.8515625" style="30" customWidth="1"/>
  </cols>
  <sheetData>
    <row r="1" spans="2:3" ht="12.75">
      <c r="B1" s="250" t="s">
        <v>263</v>
      </c>
      <c r="C1" s="250"/>
    </row>
    <row r="2" ht="12.75">
      <c r="E2" s="70" t="s">
        <v>89</v>
      </c>
    </row>
    <row r="3" spans="1:5" ht="12.75">
      <c r="A3" s="254"/>
      <c r="B3" s="254"/>
      <c r="C3" s="254"/>
      <c r="D3" s="254"/>
      <c r="E3" s="254"/>
    </row>
    <row r="4" spans="1:5" ht="16.5" customHeight="1">
      <c r="A4" s="251"/>
      <c r="B4" s="251"/>
      <c r="C4" s="22"/>
      <c r="D4" s="117"/>
      <c r="E4" s="27"/>
    </row>
    <row r="5" spans="1:5" ht="16.5" customHeight="1">
      <c r="A5" s="252"/>
      <c r="B5" s="252"/>
      <c r="C5" s="23" t="s">
        <v>1</v>
      </c>
      <c r="D5" s="118" t="s">
        <v>259</v>
      </c>
      <c r="E5" s="28" t="s">
        <v>253</v>
      </c>
    </row>
    <row r="6" spans="1:5" ht="10.5" customHeight="1">
      <c r="A6" s="253"/>
      <c r="B6" s="253"/>
      <c r="C6" s="24"/>
      <c r="D6" s="119"/>
      <c r="E6" s="29"/>
    </row>
    <row r="7" spans="1:5" ht="16.5" customHeight="1">
      <c r="A7" s="8"/>
      <c r="B7" s="9" t="s">
        <v>2</v>
      </c>
      <c r="C7" s="8"/>
      <c r="D7" s="120"/>
      <c r="E7" s="25"/>
    </row>
    <row r="8" spans="1:5" ht="16.5" customHeight="1">
      <c r="A8" s="16" t="s">
        <v>3</v>
      </c>
      <c r="B8" s="16" t="s">
        <v>4</v>
      </c>
      <c r="C8" s="15"/>
      <c r="D8" s="181">
        <v>10643686.17</v>
      </c>
      <c r="E8" s="181">
        <v>10616510.53</v>
      </c>
    </row>
    <row r="9" spans="1:5" ht="16.5" customHeight="1">
      <c r="A9" s="17">
        <v>1</v>
      </c>
      <c r="B9" s="18" t="s">
        <v>5</v>
      </c>
      <c r="C9" s="17"/>
      <c r="D9" s="182">
        <v>135775.17</v>
      </c>
      <c r="E9" s="182">
        <v>77580.53</v>
      </c>
    </row>
    <row r="10" spans="1:5" ht="16.5" customHeight="1">
      <c r="A10" s="17"/>
      <c r="B10" s="33" t="s">
        <v>59</v>
      </c>
      <c r="C10" s="17"/>
      <c r="D10" s="183">
        <v>814.65</v>
      </c>
      <c r="E10" s="183">
        <v>1066.05</v>
      </c>
    </row>
    <row r="11" spans="1:5" ht="16.5" customHeight="1">
      <c r="A11" s="17"/>
      <c r="B11" s="33" t="s">
        <v>60</v>
      </c>
      <c r="C11" s="17"/>
      <c r="D11" s="183">
        <v>134960.52</v>
      </c>
      <c r="E11" s="183">
        <v>76514.48</v>
      </c>
    </row>
    <row r="12" spans="1:5" ht="16.5" customHeight="1">
      <c r="A12" s="17">
        <v>2</v>
      </c>
      <c r="B12" s="18" t="s">
        <v>6</v>
      </c>
      <c r="C12" s="17"/>
      <c r="D12" s="183"/>
      <c r="E12" s="183"/>
    </row>
    <row r="13" spans="1:5" ht="16.5" customHeight="1">
      <c r="A13" s="17">
        <v>3</v>
      </c>
      <c r="B13" s="18" t="s">
        <v>7</v>
      </c>
      <c r="C13" s="17"/>
      <c r="D13" s="182">
        <v>10327787</v>
      </c>
      <c r="E13" s="182">
        <v>10358806</v>
      </c>
    </row>
    <row r="14" spans="1:5" ht="16.5" customHeight="1">
      <c r="A14" s="17"/>
      <c r="B14" s="17" t="s">
        <v>61</v>
      </c>
      <c r="C14" s="17"/>
      <c r="D14" s="183"/>
      <c r="E14" s="183"/>
    </row>
    <row r="15" spans="1:5" ht="16.5" customHeight="1">
      <c r="A15" s="17"/>
      <c r="B15" s="17" t="s">
        <v>240</v>
      </c>
      <c r="C15" s="17"/>
      <c r="D15" s="184"/>
      <c r="E15" s="184"/>
    </row>
    <row r="16" spans="1:5" ht="16.5" customHeight="1">
      <c r="A16" s="17"/>
      <c r="B16" s="17" t="s">
        <v>62</v>
      </c>
      <c r="C16" s="17"/>
      <c r="D16" s="183">
        <v>154637</v>
      </c>
      <c r="E16" s="183">
        <v>157656</v>
      </c>
    </row>
    <row r="17" spans="1:5" ht="16.5" customHeight="1">
      <c r="A17" s="17"/>
      <c r="B17" s="17" t="s">
        <v>63</v>
      </c>
      <c r="C17" s="17"/>
      <c r="D17" s="183">
        <v>75750</v>
      </c>
      <c r="E17" s="183">
        <v>103750</v>
      </c>
    </row>
    <row r="18" spans="1:5" ht="16.5" customHeight="1">
      <c r="A18" s="17"/>
      <c r="B18" s="17" t="s">
        <v>64</v>
      </c>
      <c r="C18" s="17"/>
      <c r="D18" s="183">
        <v>10097400</v>
      </c>
      <c r="E18" s="183">
        <v>10097400</v>
      </c>
    </row>
    <row r="19" spans="1:5" ht="16.5" customHeight="1">
      <c r="A19" s="17">
        <v>4</v>
      </c>
      <c r="B19" s="18" t="s">
        <v>8</v>
      </c>
      <c r="C19" s="17"/>
      <c r="D19" s="182">
        <v>180124</v>
      </c>
      <c r="E19" s="182">
        <v>180124</v>
      </c>
    </row>
    <row r="20" spans="1:5" ht="16.5" customHeight="1">
      <c r="A20" s="17"/>
      <c r="B20" s="34" t="s">
        <v>66</v>
      </c>
      <c r="C20" s="17"/>
      <c r="D20" s="183"/>
      <c r="E20" s="183"/>
    </row>
    <row r="21" spans="1:5" ht="16.5" customHeight="1">
      <c r="A21" s="17"/>
      <c r="B21" s="34" t="s">
        <v>65</v>
      </c>
      <c r="C21" s="17"/>
      <c r="D21" s="183">
        <v>180124</v>
      </c>
      <c r="E21" s="183">
        <v>180124</v>
      </c>
    </row>
    <row r="22" spans="1:5" ht="16.5" customHeight="1">
      <c r="A22" s="17"/>
      <c r="B22" s="34" t="s">
        <v>67</v>
      </c>
      <c r="C22" s="17"/>
      <c r="D22" s="183"/>
      <c r="E22" s="183"/>
    </row>
    <row r="23" spans="1:5" ht="16.5" customHeight="1">
      <c r="A23" s="17"/>
      <c r="B23" s="34" t="s">
        <v>68</v>
      </c>
      <c r="C23" s="17"/>
      <c r="D23" s="183"/>
      <c r="E23" s="183"/>
    </row>
    <row r="24" spans="1:5" ht="16.5" customHeight="1">
      <c r="A24" s="17"/>
      <c r="B24" s="34" t="s">
        <v>69</v>
      </c>
      <c r="C24" s="17"/>
      <c r="D24" s="183"/>
      <c r="E24" s="183"/>
    </row>
    <row r="25" spans="1:5" ht="16.5" customHeight="1">
      <c r="A25" s="17"/>
      <c r="B25" s="34" t="s">
        <v>70</v>
      </c>
      <c r="C25" s="17"/>
      <c r="D25" s="183"/>
      <c r="E25" s="183"/>
    </row>
    <row r="26" spans="1:5" ht="16.5" customHeight="1">
      <c r="A26" s="17">
        <v>5</v>
      </c>
      <c r="B26" s="18" t="s">
        <v>9</v>
      </c>
      <c r="C26" s="17"/>
      <c r="D26" s="183"/>
      <c r="E26" s="183"/>
    </row>
    <row r="27" spans="1:5" ht="16.5" customHeight="1">
      <c r="A27" s="17">
        <v>6</v>
      </c>
      <c r="B27" s="18" t="s">
        <v>71</v>
      </c>
      <c r="C27" s="17"/>
      <c r="D27" s="183"/>
      <c r="E27" s="183"/>
    </row>
    <row r="28" spans="1:5" ht="16.5" customHeight="1">
      <c r="A28" s="17">
        <v>7</v>
      </c>
      <c r="B28" s="18" t="s">
        <v>10</v>
      </c>
      <c r="C28" s="17"/>
      <c r="D28" s="183"/>
      <c r="E28" s="183"/>
    </row>
    <row r="29" spans="1:5" ht="16.5" customHeight="1">
      <c r="A29" s="17"/>
      <c r="B29" s="18" t="s">
        <v>11</v>
      </c>
      <c r="C29" s="17"/>
      <c r="D29" s="182">
        <v>10643686.17</v>
      </c>
      <c r="E29" s="182">
        <v>10616510.53</v>
      </c>
    </row>
    <row r="30" spans="1:5" ht="16.5" customHeight="1">
      <c r="A30" s="18" t="s">
        <v>12</v>
      </c>
      <c r="B30" s="18" t="s">
        <v>13</v>
      </c>
      <c r="C30" s="17"/>
      <c r="D30" s="182"/>
      <c r="E30" s="182"/>
    </row>
    <row r="31" spans="1:5" ht="16.5" customHeight="1">
      <c r="A31" s="17">
        <v>1</v>
      </c>
      <c r="B31" s="18" t="s">
        <v>14</v>
      </c>
      <c r="C31" s="17"/>
      <c r="D31" s="183"/>
      <c r="E31" s="183"/>
    </row>
    <row r="32" spans="1:5" ht="16.5" customHeight="1">
      <c r="A32" s="17">
        <v>2</v>
      </c>
      <c r="B32" s="18" t="s">
        <v>15</v>
      </c>
      <c r="C32" s="17"/>
      <c r="D32" s="182">
        <v>2513934</v>
      </c>
      <c r="E32" s="182">
        <v>2513934</v>
      </c>
    </row>
    <row r="33" spans="1:5" ht="16.5" customHeight="1">
      <c r="A33" s="17"/>
      <c r="B33" s="17" t="s">
        <v>74</v>
      </c>
      <c r="C33" s="17"/>
      <c r="D33" s="183"/>
      <c r="E33" s="183"/>
    </row>
    <row r="34" spans="1:5" ht="16.5" customHeight="1">
      <c r="A34" s="17"/>
      <c r="B34" s="17" t="s">
        <v>75</v>
      </c>
      <c r="C34" s="17"/>
      <c r="D34" s="183"/>
      <c r="E34" s="183"/>
    </row>
    <row r="35" spans="1:5" ht="16.5" customHeight="1">
      <c r="A35" s="17"/>
      <c r="B35" s="17" t="s">
        <v>76</v>
      </c>
      <c r="C35" s="17"/>
      <c r="D35" s="183">
        <v>1772500</v>
      </c>
      <c r="E35" s="183">
        <v>1772500</v>
      </c>
    </row>
    <row r="36" spans="1:5" ht="16.5" customHeight="1">
      <c r="A36" s="17"/>
      <c r="B36" s="17" t="s">
        <v>77</v>
      </c>
      <c r="C36" s="17"/>
      <c r="D36" s="183">
        <v>741434</v>
      </c>
      <c r="E36" s="183">
        <v>741434</v>
      </c>
    </row>
    <row r="37" spans="1:5" ht="16.5" customHeight="1">
      <c r="A37" s="17">
        <v>3</v>
      </c>
      <c r="B37" s="18" t="s">
        <v>16</v>
      </c>
      <c r="C37" s="17"/>
      <c r="D37" s="183"/>
      <c r="E37" s="183"/>
    </row>
    <row r="38" spans="1:5" ht="16.5" customHeight="1">
      <c r="A38" s="17">
        <v>4</v>
      </c>
      <c r="B38" s="18" t="s">
        <v>17</v>
      </c>
      <c r="C38" s="17"/>
      <c r="D38" s="182"/>
      <c r="E38" s="182"/>
    </row>
    <row r="39" spans="1:5" ht="16.5" customHeight="1">
      <c r="A39" s="17">
        <v>5</v>
      </c>
      <c r="B39" s="18" t="s">
        <v>18</v>
      </c>
      <c r="C39" s="17"/>
      <c r="D39" s="183"/>
      <c r="E39" s="183"/>
    </row>
    <row r="40" spans="1:5" ht="16.5" customHeight="1">
      <c r="A40" s="17">
        <v>6</v>
      </c>
      <c r="B40" s="18" t="s">
        <v>19</v>
      </c>
      <c r="C40" s="17"/>
      <c r="D40" s="183"/>
      <c r="E40" s="183"/>
    </row>
    <row r="41" spans="1:5" ht="16.5" customHeight="1">
      <c r="A41" s="17"/>
      <c r="B41" s="18" t="s">
        <v>20</v>
      </c>
      <c r="C41" s="17"/>
      <c r="D41" s="182">
        <v>2513934</v>
      </c>
      <c r="E41" s="182">
        <v>2513934</v>
      </c>
    </row>
    <row r="42" spans="1:5" ht="16.5" customHeight="1">
      <c r="A42" s="20"/>
      <c r="B42" s="21" t="s">
        <v>21</v>
      </c>
      <c r="C42" s="20"/>
      <c r="D42" s="185">
        <v>13157620.17</v>
      </c>
      <c r="E42" s="185">
        <v>13130444.53</v>
      </c>
    </row>
    <row r="43" spans="4:5" ht="16.5" customHeight="1">
      <c r="D43" s="186"/>
      <c r="E43" s="186"/>
    </row>
    <row r="44" spans="1:5" ht="16.5" customHeight="1">
      <c r="A44" s="4"/>
      <c r="B44" s="7"/>
      <c r="C44" s="4"/>
      <c r="D44" s="187"/>
      <c r="E44" s="187"/>
    </row>
    <row r="45" spans="1:5" ht="16.5" customHeight="1">
      <c r="A45" s="4"/>
      <c r="B45" s="7"/>
      <c r="C45" s="4"/>
      <c r="D45" s="188"/>
      <c r="E45" s="188"/>
    </row>
    <row r="46" spans="1:5" ht="16.5" customHeight="1">
      <c r="A46" s="4"/>
      <c r="B46" s="7"/>
      <c r="C46" s="4"/>
      <c r="D46" s="52"/>
      <c r="E46" s="52"/>
    </row>
    <row r="47" spans="1:5" ht="16.5" customHeight="1">
      <c r="A47" s="4"/>
      <c r="B47" s="7"/>
      <c r="C47" s="4"/>
      <c r="D47" s="52"/>
      <c r="E47" s="52"/>
    </row>
    <row r="48" spans="1:7" ht="15.75" customHeight="1">
      <c r="A48" s="251"/>
      <c r="B48" s="251"/>
      <c r="C48" s="22"/>
      <c r="D48" s="117"/>
      <c r="E48" s="117"/>
      <c r="G48" s="74"/>
    </row>
    <row r="49" spans="1:5" ht="15.75" customHeight="1">
      <c r="A49" s="252"/>
      <c r="B49" s="252"/>
      <c r="C49" s="23" t="s">
        <v>1</v>
      </c>
      <c r="D49" s="118" t="s">
        <v>264</v>
      </c>
      <c r="E49" s="118" t="s">
        <v>253</v>
      </c>
    </row>
    <row r="50" spans="1:5" ht="15.75" customHeight="1">
      <c r="A50" s="253"/>
      <c r="B50" s="253"/>
      <c r="C50" s="24"/>
      <c r="D50" s="189"/>
      <c r="E50" s="189"/>
    </row>
    <row r="51" spans="1:5" ht="15.75" customHeight="1">
      <c r="A51" s="8"/>
      <c r="B51" s="9" t="s">
        <v>22</v>
      </c>
      <c r="C51" s="8"/>
      <c r="D51" s="190"/>
      <c r="E51" s="190"/>
    </row>
    <row r="52" spans="1:5" ht="15.75" customHeight="1">
      <c r="A52" s="16" t="s">
        <v>3</v>
      </c>
      <c r="B52" s="16" t="s">
        <v>23</v>
      </c>
      <c r="C52" s="15"/>
      <c r="D52" s="181">
        <v>18950</v>
      </c>
      <c r="E52" s="181">
        <v>18950</v>
      </c>
    </row>
    <row r="53" spans="1:5" ht="15.75" customHeight="1">
      <c r="A53" s="17">
        <v>1</v>
      </c>
      <c r="B53" s="18" t="s">
        <v>24</v>
      </c>
      <c r="C53" s="17"/>
      <c r="D53" s="183"/>
      <c r="E53" s="183"/>
    </row>
    <row r="54" spans="1:5" ht="15.75" customHeight="1">
      <c r="A54" s="17">
        <v>2</v>
      </c>
      <c r="B54" s="18" t="s">
        <v>25</v>
      </c>
      <c r="C54" s="17"/>
      <c r="D54" s="182"/>
      <c r="E54" s="182"/>
    </row>
    <row r="55" spans="1:5" ht="15.75" customHeight="1">
      <c r="A55" s="17"/>
      <c r="B55" s="17" t="s">
        <v>72</v>
      </c>
      <c r="C55" s="17"/>
      <c r="D55" s="183"/>
      <c r="E55" s="183"/>
    </row>
    <row r="56" spans="1:5" ht="15.75" customHeight="1">
      <c r="A56" s="17"/>
      <c r="B56" s="17" t="s">
        <v>73</v>
      </c>
      <c r="C56" s="17"/>
      <c r="D56" s="183"/>
      <c r="E56" s="183"/>
    </row>
    <row r="57" spans="1:5" ht="15.75" customHeight="1">
      <c r="A57" s="17">
        <v>3</v>
      </c>
      <c r="B57" s="18" t="s">
        <v>26</v>
      </c>
      <c r="C57" s="17"/>
      <c r="D57" s="182">
        <v>18950</v>
      </c>
      <c r="E57" s="182">
        <v>18950</v>
      </c>
    </row>
    <row r="58" spans="1:5" ht="15.75" customHeight="1">
      <c r="A58" s="17"/>
      <c r="B58" s="17" t="s">
        <v>78</v>
      </c>
      <c r="C58" s="17"/>
      <c r="D58" s="183"/>
      <c r="E58" s="183"/>
    </row>
    <row r="59" spans="1:5" ht="15.75" customHeight="1">
      <c r="A59" s="17"/>
      <c r="B59" s="17" t="s">
        <v>79</v>
      </c>
      <c r="C59" s="17"/>
      <c r="D59" s="183"/>
      <c r="E59" s="183"/>
    </row>
    <row r="60" spans="1:5" ht="15.75" customHeight="1">
      <c r="A60" s="17"/>
      <c r="B60" s="17" t="s">
        <v>80</v>
      </c>
      <c r="C60" s="17"/>
      <c r="D60" s="183">
        <v>13950</v>
      </c>
      <c r="E60" s="183">
        <v>13950</v>
      </c>
    </row>
    <row r="61" spans="1:5" ht="15.75" customHeight="1">
      <c r="A61" s="17"/>
      <c r="B61" s="17" t="s">
        <v>81</v>
      </c>
      <c r="C61" s="17"/>
      <c r="D61" s="183">
        <v>5000</v>
      </c>
      <c r="E61" s="183">
        <v>5000</v>
      </c>
    </row>
    <row r="62" spans="1:5" ht="15.75" customHeight="1">
      <c r="A62" s="17"/>
      <c r="B62" s="17" t="s">
        <v>82</v>
      </c>
      <c r="C62" s="17"/>
      <c r="D62" s="183"/>
      <c r="E62" s="183"/>
    </row>
    <row r="63" spans="1:5" ht="15.75" customHeight="1">
      <c r="A63" s="17"/>
      <c r="B63" s="17" t="s">
        <v>83</v>
      </c>
      <c r="C63" s="17"/>
      <c r="D63" s="183"/>
      <c r="E63" s="183"/>
    </row>
    <row r="64" spans="1:5" ht="15.75" customHeight="1">
      <c r="A64" s="17"/>
      <c r="B64" s="17" t="s">
        <v>84</v>
      </c>
      <c r="C64" s="17"/>
      <c r="D64" s="183"/>
      <c r="E64" s="183"/>
    </row>
    <row r="65" spans="1:5" ht="15.75" customHeight="1">
      <c r="A65" s="17"/>
      <c r="B65" s="17" t="s">
        <v>64</v>
      </c>
      <c r="C65" s="17"/>
      <c r="D65" s="183"/>
      <c r="E65" s="183"/>
    </row>
    <row r="66" spans="1:5" ht="15.75" customHeight="1">
      <c r="A66" s="17"/>
      <c r="B66" s="17" t="s">
        <v>85</v>
      </c>
      <c r="C66" s="17"/>
      <c r="D66" s="183"/>
      <c r="E66" s="183"/>
    </row>
    <row r="67" spans="1:5" ht="15.75" customHeight="1">
      <c r="A67" s="17"/>
      <c r="B67" s="17" t="s">
        <v>228</v>
      </c>
      <c r="C67" s="17"/>
      <c r="D67" s="183"/>
      <c r="E67" s="183"/>
    </row>
    <row r="68" spans="1:5" ht="15.75" customHeight="1">
      <c r="A68" s="17">
        <v>4</v>
      </c>
      <c r="B68" s="18" t="s">
        <v>27</v>
      </c>
      <c r="C68" s="17"/>
      <c r="D68" s="183"/>
      <c r="E68" s="183"/>
    </row>
    <row r="69" spans="1:5" ht="15.75" customHeight="1">
      <c r="A69" s="17">
        <v>5</v>
      </c>
      <c r="B69" s="18" t="s">
        <v>28</v>
      </c>
      <c r="C69" s="17"/>
      <c r="D69" s="183"/>
      <c r="E69" s="183"/>
    </row>
    <row r="70" spans="1:5" ht="15.75" customHeight="1">
      <c r="A70" s="17"/>
      <c r="B70" s="18" t="s">
        <v>29</v>
      </c>
      <c r="C70" s="17"/>
      <c r="D70" s="182">
        <v>18950</v>
      </c>
      <c r="E70" s="182">
        <v>18950</v>
      </c>
    </row>
    <row r="71" spans="1:5" ht="15.75" customHeight="1">
      <c r="A71" s="17"/>
      <c r="B71" s="17"/>
      <c r="C71" s="17"/>
      <c r="D71" s="183"/>
      <c r="E71" s="183"/>
    </row>
    <row r="72" spans="1:5" ht="15.75" customHeight="1">
      <c r="A72" s="18" t="s">
        <v>12</v>
      </c>
      <c r="B72" s="18" t="s">
        <v>30</v>
      </c>
      <c r="C72" s="17"/>
      <c r="D72" s="182"/>
      <c r="E72" s="182"/>
    </row>
    <row r="73" spans="1:5" ht="15.75" customHeight="1">
      <c r="A73" s="17">
        <v>1</v>
      </c>
      <c r="B73" s="18" t="s">
        <v>31</v>
      </c>
      <c r="C73" s="17"/>
      <c r="D73" s="182"/>
      <c r="E73" s="182"/>
    </row>
    <row r="74" spans="1:5" ht="15.75" customHeight="1">
      <c r="A74" s="17"/>
      <c r="B74" s="17" t="s">
        <v>208</v>
      </c>
      <c r="C74" s="17"/>
      <c r="D74" s="183"/>
      <c r="E74" s="183"/>
    </row>
    <row r="75" spans="1:5" ht="15.75" customHeight="1">
      <c r="A75" s="17"/>
      <c r="B75" s="17" t="s">
        <v>207</v>
      </c>
      <c r="C75" s="17"/>
      <c r="D75" s="183"/>
      <c r="E75" s="183"/>
    </row>
    <row r="76" spans="1:5" ht="15.75" customHeight="1">
      <c r="A76" s="17"/>
      <c r="B76" s="17" t="s">
        <v>209</v>
      </c>
      <c r="C76" s="17"/>
      <c r="D76" s="183"/>
      <c r="E76" s="183"/>
    </row>
    <row r="77" spans="1:5" ht="15.75" customHeight="1">
      <c r="A77" s="17">
        <v>2</v>
      </c>
      <c r="B77" s="18" t="s">
        <v>32</v>
      </c>
      <c r="C77" s="17"/>
      <c r="D77" s="183"/>
      <c r="E77" s="183"/>
    </row>
    <row r="78" spans="1:5" ht="15.75" customHeight="1">
      <c r="A78" s="17">
        <v>3</v>
      </c>
      <c r="B78" s="18" t="s">
        <v>27</v>
      </c>
      <c r="C78" s="17"/>
      <c r="D78" s="183"/>
      <c r="E78" s="183"/>
    </row>
    <row r="79" spans="1:5" ht="15.75" customHeight="1">
      <c r="A79" s="35">
        <v>4</v>
      </c>
      <c r="B79" s="36" t="s">
        <v>33</v>
      </c>
      <c r="C79" s="17"/>
      <c r="D79" s="183"/>
      <c r="E79" s="183"/>
    </row>
    <row r="80" spans="1:5" ht="15.75" customHeight="1">
      <c r="A80" s="17"/>
      <c r="B80" s="18" t="s">
        <v>34</v>
      </c>
      <c r="C80" s="17"/>
      <c r="D80" s="182"/>
      <c r="E80" s="182"/>
    </row>
    <row r="81" spans="1:5" ht="15.75" customHeight="1">
      <c r="A81" s="17"/>
      <c r="B81" s="18" t="s">
        <v>35</v>
      </c>
      <c r="C81" s="17"/>
      <c r="D81" s="182">
        <v>18950</v>
      </c>
      <c r="E81" s="182">
        <v>18950</v>
      </c>
    </row>
    <row r="82" spans="1:5" ht="15.75" customHeight="1">
      <c r="A82" s="18" t="s">
        <v>36</v>
      </c>
      <c r="B82" s="18" t="s">
        <v>37</v>
      </c>
      <c r="C82" s="17"/>
      <c r="D82" s="182">
        <v>13138670.17</v>
      </c>
      <c r="E82" s="182">
        <v>13111494.53</v>
      </c>
    </row>
    <row r="83" spans="1:5" ht="15.75" customHeight="1">
      <c r="A83" s="17">
        <v>1</v>
      </c>
      <c r="B83" s="19" t="s">
        <v>86</v>
      </c>
      <c r="C83" s="17"/>
      <c r="D83" s="183"/>
      <c r="E83" s="183"/>
    </row>
    <row r="84" spans="1:5" ht="15.75" customHeight="1">
      <c r="A84" s="17">
        <v>2</v>
      </c>
      <c r="B84" s="19" t="s">
        <v>87</v>
      </c>
      <c r="C84" s="17"/>
      <c r="D84" s="183"/>
      <c r="E84" s="183"/>
    </row>
    <row r="85" spans="1:5" ht="15.75" customHeight="1">
      <c r="A85" s="17">
        <v>3</v>
      </c>
      <c r="B85" s="17" t="s">
        <v>38</v>
      </c>
      <c r="C85" s="17"/>
      <c r="D85" s="183">
        <v>13318264</v>
      </c>
      <c r="E85" s="183">
        <v>13318264</v>
      </c>
    </row>
    <row r="86" spans="1:5" ht="15.75" customHeight="1">
      <c r="A86" s="17">
        <v>4</v>
      </c>
      <c r="B86" s="17" t="s">
        <v>57</v>
      </c>
      <c r="C86" s="17"/>
      <c r="D86" s="183"/>
      <c r="E86" s="183"/>
    </row>
    <row r="87" spans="1:5" ht="15.75" customHeight="1">
      <c r="A87" s="17">
        <v>5</v>
      </c>
      <c r="B87" s="17" t="s">
        <v>39</v>
      </c>
      <c r="C87" s="17"/>
      <c r="D87" s="183"/>
      <c r="E87" s="183"/>
    </row>
    <row r="88" spans="1:5" ht="15.75" customHeight="1">
      <c r="A88" s="17">
        <v>6</v>
      </c>
      <c r="B88" s="17" t="s">
        <v>40</v>
      </c>
      <c r="C88" s="17"/>
      <c r="D88" s="183"/>
      <c r="E88" s="183"/>
    </row>
    <row r="89" spans="1:5" ht="15.75" customHeight="1">
      <c r="A89" s="17">
        <v>7</v>
      </c>
      <c r="B89" s="17" t="s">
        <v>41</v>
      </c>
      <c r="C89" s="17"/>
      <c r="D89" s="183"/>
      <c r="E89" s="183"/>
    </row>
    <row r="90" spans="1:5" ht="15.75" customHeight="1">
      <c r="A90" s="17">
        <v>8</v>
      </c>
      <c r="B90" s="17" t="s">
        <v>42</v>
      </c>
      <c r="C90" s="115"/>
      <c r="D90" s="183"/>
      <c r="E90" s="183"/>
    </row>
    <row r="91" spans="1:5" ht="15.75" customHeight="1">
      <c r="A91" s="17">
        <v>9</v>
      </c>
      <c r="B91" s="17" t="s">
        <v>43</v>
      </c>
      <c r="C91" s="115"/>
      <c r="D91" s="182">
        <v>-206769.47</v>
      </c>
      <c r="E91" s="182">
        <v>-322201.55</v>
      </c>
    </row>
    <row r="92" spans="1:5" ht="15.75" customHeight="1">
      <c r="A92" s="17">
        <v>10</v>
      </c>
      <c r="B92" s="17" t="s">
        <v>88</v>
      </c>
      <c r="C92" s="115"/>
      <c r="D92" s="182">
        <v>27175.64</v>
      </c>
      <c r="E92" s="182">
        <v>115432.08</v>
      </c>
    </row>
    <row r="93" spans="1:5" ht="15.75" customHeight="1">
      <c r="A93" s="17"/>
      <c r="B93" s="18" t="s">
        <v>44</v>
      </c>
      <c r="C93" s="115"/>
      <c r="D93" s="182">
        <v>13138670.17</v>
      </c>
      <c r="E93" s="182">
        <v>13111494.53</v>
      </c>
    </row>
    <row r="94" spans="1:5" ht="15.75" customHeight="1">
      <c r="A94" s="20"/>
      <c r="B94" s="21" t="s">
        <v>45</v>
      </c>
      <c r="C94" s="20"/>
      <c r="D94" s="185">
        <v>13157620.17</v>
      </c>
      <c r="E94" s="185">
        <v>13130444.53</v>
      </c>
    </row>
    <row r="95" ht="15.75" customHeight="1">
      <c r="F95" s="93"/>
    </row>
    <row r="96" spans="4:5" ht="15.75" customHeight="1">
      <c r="D96" s="142">
        <f>D94-D42</f>
        <v>0</v>
      </c>
      <c r="E96" s="37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6">
    <mergeCell ref="B1:C1"/>
    <mergeCell ref="A48:A50"/>
    <mergeCell ref="B48:B50"/>
    <mergeCell ref="A4:A6"/>
    <mergeCell ref="B4:B6"/>
    <mergeCell ref="A3:E3"/>
  </mergeCells>
  <printOptions/>
  <pageMargins left="0.34" right="0.28" top="0.29" bottom="0.24" header="0.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1" width="6.28125" style="0" customWidth="1"/>
    <col min="2" max="2" width="53.140625" style="0" customWidth="1"/>
    <col min="3" max="3" width="20.421875" style="26" customWidth="1"/>
    <col min="4" max="4" width="18.8515625" style="26" customWidth="1"/>
    <col min="6" max="6" width="12.8515625" style="0" bestFit="1" customWidth="1"/>
  </cols>
  <sheetData>
    <row r="1" spans="1:4" ht="15.75">
      <c r="A1" s="255" t="s">
        <v>107</v>
      </c>
      <c r="B1" s="255"/>
      <c r="C1" s="255"/>
      <c r="D1" s="255"/>
    </row>
    <row r="2" spans="1:4" ht="15.75" customHeight="1">
      <c r="A2" s="255" t="s">
        <v>265</v>
      </c>
      <c r="B2" s="255"/>
      <c r="C2" s="255"/>
      <c r="D2" s="255"/>
    </row>
    <row r="3" spans="1:4" ht="15.75" customHeight="1">
      <c r="A3" s="1"/>
      <c r="B3" s="1"/>
      <c r="C3" s="46" t="s">
        <v>89</v>
      </c>
      <c r="D3" s="46" t="s">
        <v>89</v>
      </c>
    </row>
    <row r="4" spans="1:4" s="41" customFormat="1" ht="27.75" customHeight="1">
      <c r="A4" s="43" t="s">
        <v>46</v>
      </c>
      <c r="B4" s="9" t="s">
        <v>108</v>
      </c>
      <c r="C4" s="44" t="s">
        <v>259</v>
      </c>
      <c r="D4" s="44" t="s">
        <v>253</v>
      </c>
    </row>
    <row r="5" spans="1:4" ht="27.75" customHeight="1">
      <c r="A5" s="67">
        <v>1</v>
      </c>
      <c r="B5" s="38" t="s">
        <v>47</v>
      </c>
      <c r="C5" s="145">
        <v>140000</v>
      </c>
      <c r="D5" s="145">
        <v>265000</v>
      </c>
    </row>
    <row r="6" spans="1:4" ht="27.75" customHeight="1">
      <c r="A6" s="67">
        <v>2</v>
      </c>
      <c r="B6" s="38" t="s">
        <v>210</v>
      </c>
      <c r="C6" s="145"/>
      <c r="D6" s="145"/>
    </row>
    <row r="7" spans="1:4" ht="27.75" customHeight="1">
      <c r="A7" s="67">
        <v>3</v>
      </c>
      <c r="B7" s="72" t="s">
        <v>90</v>
      </c>
      <c r="C7" s="144"/>
      <c r="D7" s="144"/>
    </row>
    <row r="8" spans="1:4" ht="27.75" customHeight="1">
      <c r="A8" s="67">
        <v>4</v>
      </c>
      <c r="B8" s="8" t="s">
        <v>91</v>
      </c>
      <c r="C8" s="192"/>
      <c r="D8" s="192"/>
    </row>
    <row r="9" spans="1:4" ht="27.75" customHeight="1">
      <c r="A9" s="67">
        <v>5</v>
      </c>
      <c r="B9" s="8" t="s">
        <v>92</v>
      </c>
      <c r="C9" s="145">
        <v>-100200</v>
      </c>
      <c r="D9" s="145">
        <v>-127739</v>
      </c>
    </row>
    <row r="10" spans="1:4" ht="27.75" customHeight="1">
      <c r="A10" s="67"/>
      <c r="B10" s="8" t="s">
        <v>201</v>
      </c>
      <c r="C10" s="144"/>
      <c r="D10" s="144"/>
    </row>
    <row r="11" spans="1:4" ht="27.75" customHeight="1">
      <c r="A11" s="67"/>
      <c r="B11" s="8" t="s">
        <v>202</v>
      </c>
      <c r="C11" s="191">
        <v>-100200</v>
      </c>
      <c r="D11" s="191">
        <v>-127739</v>
      </c>
    </row>
    <row r="12" spans="1:4" ht="27.75" customHeight="1">
      <c r="A12" s="67">
        <v>6</v>
      </c>
      <c r="B12" s="8" t="s">
        <v>93</v>
      </c>
      <c r="C12" s="145"/>
      <c r="D12" s="145"/>
    </row>
    <row r="13" spans="1:4" ht="27.75" customHeight="1">
      <c r="A13" s="67">
        <v>7</v>
      </c>
      <c r="B13" s="8" t="s">
        <v>94</v>
      </c>
      <c r="C13" s="145">
        <v>-9605.36</v>
      </c>
      <c r="D13" s="145">
        <v>-9002.92</v>
      </c>
    </row>
    <row r="14" spans="1:4" ht="27.75" customHeight="1">
      <c r="A14" s="67">
        <v>8</v>
      </c>
      <c r="B14" s="8" t="s">
        <v>95</v>
      </c>
      <c r="C14" s="145">
        <v>-109805.36</v>
      </c>
      <c r="D14" s="145">
        <v>-136741.92</v>
      </c>
    </row>
    <row r="15" spans="1:4" ht="27.75" customHeight="1">
      <c r="A15" s="67">
        <v>9</v>
      </c>
      <c r="B15" s="10" t="s">
        <v>96</v>
      </c>
      <c r="C15" s="145">
        <v>30194.64</v>
      </c>
      <c r="D15" s="145">
        <v>128258.08</v>
      </c>
    </row>
    <row r="16" spans="1:6" ht="27.75" customHeight="1">
      <c r="A16" s="67">
        <v>10</v>
      </c>
      <c r="B16" s="38" t="s">
        <v>97</v>
      </c>
      <c r="C16" s="145"/>
      <c r="D16" s="145"/>
      <c r="F16" s="113"/>
    </row>
    <row r="17" spans="1:4" ht="27.75" customHeight="1">
      <c r="A17" s="67">
        <v>11</v>
      </c>
      <c r="B17" s="8" t="s">
        <v>98</v>
      </c>
      <c r="C17" s="144"/>
      <c r="D17" s="144"/>
    </row>
    <row r="18" spans="1:6" ht="27.75" customHeight="1">
      <c r="A18" s="67">
        <v>12</v>
      </c>
      <c r="B18" s="8" t="s">
        <v>99</v>
      </c>
      <c r="C18" s="144"/>
      <c r="D18" s="144"/>
      <c r="F18" s="113"/>
    </row>
    <row r="19" spans="1:6" ht="27.75" customHeight="1">
      <c r="A19" s="67">
        <v>12.1</v>
      </c>
      <c r="B19" s="45" t="s">
        <v>100</v>
      </c>
      <c r="C19" s="144"/>
      <c r="D19" s="144"/>
      <c r="F19" s="113"/>
    </row>
    <row r="20" spans="1:6" ht="27.75" customHeight="1">
      <c r="A20" s="67">
        <v>12.2</v>
      </c>
      <c r="B20" s="8" t="s">
        <v>101</v>
      </c>
      <c r="C20" s="144"/>
      <c r="D20" s="144"/>
      <c r="F20" s="32"/>
    </row>
    <row r="21" spans="1:4" ht="27.75" customHeight="1">
      <c r="A21" s="67">
        <v>12.3</v>
      </c>
      <c r="B21" s="8" t="s">
        <v>102</v>
      </c>
      <c r="C21" s="190"/>
      <c r="D21" s="190"/>
    </row>
    <row r="22" spans="1:4" ht="27.75" customHeight="1">
      <c r="A22" s="67">
        <v>12.4</v>
      </c>
      <c r="B22" s="8" t="s">
        <v>103</v>
      </c>
      <c r="C22" s="144"/>
      <c r="D22" s="144"/>
    </row>
    <row r="23" spans="1:4" ht="27.75" customHeight="1">
      <c r="A23" s="67">
        <v>13</v>
      </c>
      <c r="B23" s="10" t="s">
        <v>104</v>
      </c>
      <c r="C23" s="145"/>
      <c r="D23" s="145"/>
    </row>
    <row r="24" spans="1:6" ht="27.75" customHeight="1">
      <c r="A24" s="67">
        <v>13.1</v>
      </c>
      <c r="B24" s="10" t="s">
        <v>219</v>
      </c>
      <c r="C24" s="145"/>
      <c r="D24" s="145"/>
      <c r="F24" s="32"/>
    </row>
    <row r="25" spans="1:4" ht="27.75" customHeight="1">
      <c r="A25" s="67">
        <v>14</v>
      </c>
      <c r="B25" s="10" t="s">
        <v>220</v>
      </c>
      <c r="C25" s="145">
        <v>30194.64</v>
      </c>
      <c r="D25" s="145">
        <v>128258.08</v>
      </c>
    </row>
    <row r="26" spans="1:4" ht="27.75" customHeight="1">
      <c r="A26" s="67">
        <v>15</v>
      </c>
      <c r="B26" s="38" t="s">
        <v>105</v>
      </c>
      <c r="C26" s="145">
        <v>3019</v>
      </c>
      <c r="D26" s="145">
        <v>12826</v>
      </c>
    </row>
    <row r="27" spans="1:4" ht="27.75" customHeight="1">
      <c r="A27" s="67">
        <v>16</v>
      </c>
      <c r="B27" s="10" t="s">
        <v>106</v>
      </c>
      <c r="C27" s="145">
        <v>27175.64</v>
      </c>
      <c r="D27" s="145">
        <v>115432.08</v>
      </c>
    </row>
    <row r="28" ht="27.75" customHeight="1"/>
    <row r="29" spans="1:4" ht="27.75" customHeight="1">
      <c r="A29" s="4"/>
      <c r="B29" s="4"/>
      <c r="C29" s="40"/>
      <c r="D29" s="40"/>
    </row>
    <row r="30" spans="1:4" ht="27.75" customHeight="1">
      <c r="A30" s="4"/>
      <c r="B30" s="7"/>
      <c r="C30" s="37"/>
      <c r="D30" s="40"/>
    </row>
    <row r="31" spans="1:4" ht="27.75" customHeight="1">
      <c r="A31" s="4"/>
      <c r="B31" s="4"/>
      <c r="C31" s="40"/>
      <c r="D31" s="40"/>
    </row>
    <row r="32" spans="1:4" ht="27.75" customHeight="1">
      <c r="A32" s="4"/>
      <c r="B32" s="4"/>
      <c r="C32" s="40"/>
      <c r="D32" s="40"/>
    </row>
    <row r="33" spans="1:4" ht="27.75" customHeight="1">
      <c r="A33" s="4"/>
      <c r="B33" s="4"/>
      <c r="C33" s="40"/>
      <c r="D33" s="40"/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">
    <mergeCell ref="A2:D2"/>
    <mergeCell ref="A1:D1"/>
  </mergeCells>
  <printOptions/>
  <pageMargins left="0.16" right="0.16" top="0.28" bottom="0.32" header="0.21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1"/>
  <sheetViews>
    <sheetView zoomScalePageLayoutView="0" workbookViewId="0" topLeftCell="A15">
      <selection activeCell="F27" sqref="F27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6.421875" style="32" customWidth="1"/>
    <col min="4" max="8" width="16.421875" style="74" customWidth="1"/>
    <col min="9" max="9" width="11.57421875" style="26" customWidth="1"/>
    <col min="10" max="10" width="11.421875" style="136" customWidth="1"/>
    <col min="11" max="11" width="9.140625" style="134" customWidth="1"/>
    <col min="12" max="12" width="11.421875" style="0" bestFit="1" customWidth="1"/>
  </cols>
  <sheetData>
    <row r="2" spans="2:11" ht="12.75">
      <c r="B2" s="49" t="s">
        <v>109</v>
      </c>
      <c r="J2" s="129"/>
      <c r="K2" s="127"/>
    </row>
    <row r="3" spans="2:11" ht="15.75">
      <c r="B3" s="49" t="s">
        <v>265</v>
      </c>
      <c r="C3" s="75" t="s">
        <v>185</v>
      </c>
      <c r="D3" s="76"/>
      <c r="E3" s="76"/>
      <c r="F3" s="76"/>
      <c r="G3" s="76"/>
      <c r="H3" s="76"/>
      <c r="I3" s="48"/>
      <c r="J3" s="130"/>
      <c r="K3" s="131"/>
    </row>
    <row r="4" spans="1:11" ht="12.75">
      <c r="A4" s="254"/>
      <c r="B4" s="254"/>
      <c r="C4" s="254"/>
      <c r="D4" s="254"/>
      <c r="E4" s="99"/>
      <c r="F4" s="99"/>
      <c r="G4" s="99"/>
      <c r="H4" s="99"/>
      <c r="J4" s="132"/>
      <c r="K4" s="131"/>
    </row>
    <row r="5" spans="1:10" ht="10.5" customHeight="1">
      <c r="A5" s="42"/>
      <c r="B5" s="256" t="s">
        <v>110</v>
      </c>
      <c r="C5" s="77"/>
      <c r="D5" s="78"/>
      <c r="E5" s="138"/>
      <c r="F5" s="138"/>
      <c r="G5" s="138"/>
      <c r="H5" s="138"/>
      <c r="I5" s="50"/>
      <c r="J5" s="133"/>
    </row>
    <row r="6" spans="1:10" ht="28.5" customHeight="1">
      <c r="A6" s="39"/>
      <c r="B6" s="257"/>
      <c r="C6" s="79" t="s">
        <v>267</v>
      </c>
      <c r="D6" s="80" t="s">
        <v>266</v>
      </c>
      <c r="E6" s="139"/>
      <c r="F6" s="139"/>
      <c r="G6" s="139"/>
      <c r="H6" s="139"/>
      <c r="I6" s="40"/>
      <c r="J6" s="135"/>
    </row>
    <row r="7" spans="1:10" ht="24.75" customHeight="1">
      <c r="A7" s="8"/>
      <c r="B7" s="55" t="s">
        <v>111</v>
      </c>
      <c r="C7" s="145">
        <v>58194.64</v>
      </c>
      <c r="D7" s="145">
        <v>-215442.92</v>
      </c>
      <c r="E7" s="82"/>
      <c r="F7" s="82"/>
      <c r="G7" s="82"/>
      <c r="H7" s="82"/>
      <c r="I7" s="51"/>
      <c r="J7" s="135"/>
    </row>
    <row r="8" spans="1:10" ht="24.75" customHeight="1">
      <c r="A8" s="8"/>
      <c r="B8" s="8" t="s">
        <v>112</v>
      </c>
      <c r="C8" s="144">
        <v>168000</v>
      </c>
      <c r="D8" s="144">
        <v>318000</v>
      </c>
      <c r="E8" s="54"/>
      <c r="F8" s="54"/>
      <c r="G8" s="54"/>
      <c r="H8" s="54"/>
      <c r="I8" s="51"/>
      <c r="J8" s="135"/>
    </row>
    <row r="9" spans="1:12" ht="24.75" customHeight="1">
      <c r="A9" s="8"/>
      <c r="B9" s="8" t="s">
        <v>113</v>
      </c>
      <c r="C9" s="144"/>
      <c r="D9" s="144">
        <v>-1000500</v>
      </c>
      <c r="E9" s="54"/>
      <c r="F9" s="54"/>
      <c r="G9" s="54"/>
      <c r="H9" s="54"/>
      <c r="I9" s="51"/>
      <c r="J9" s="135"/>
      <c r="L9" s="26"/>
    </row>
    <row r="10" spans="1:10" ht="24.75" customHeight="1">
      <c r="A10" s="8"/>
      <c r="B10" s="56" t="s">
        <v>114</v>
      </c>
      <c r="C10" s="144"/>
      <c r="D10" s="144"/>
      <c r="E10" s="54"/>
      <c r="F10" s="54"/>
      <c r="G10" s="54"/>
      <c r="H10" s="54"/>
      <c r="I10" s="51"/>
      <c r="J10" s="135"/>
    </row>
    <row r="11" spans="1:10" ht="24.75" customHeight="1">
      <c r="A11" s="8"/>
      <c r="B11" s="56" t="s">
        <v>115</v>
      </c>
      <c r="C11" s="144"/>
      <c r="D11" s="144"/>
      <c r="E11" s="140"/>
      <c r="F11" s="140"/>
      <c r="G11" s="140"/>
      <c r="H11" s="140"/>
      <c r="I11" s="51"/>
      <c r="J11" s="135"/>
    </row>
    <row r="12" spans="1:10" ht="24.75" customHeight="1">
      <c r="A12" s="8"/>
      <c r="B12" s="56" t="s">
        <v>116</v>
      </c>
      <c r="C12" s="144"/>
      <c r="D12" s="144"/>
      <c r="E12" s="54"/>
      <c r="F12" s="54"/>
      <c r="G12" s="54"/>
      <c r="H12" s="54"/>
      <c r="I12" s="51"/>
      <c r="J12" s="135"/>
    </row>
    <row r="13" spans="1:10" ht="24.75" customHeight="1">
      <c r="A13" s="8"/>
      <c r="B13" s="57" t="s">
        <v>117</v>
      </c>
      <c r="C13" s="145">
        <v>-109805.36</v>
      </c>
      <c r="D13" s="145">
        <v>467057.08</v>
      </c>
      <c r="E13" s="82"/>
      <c r="F13" s="82"/>
      <c r="G13" s="82"/>
      <c r="H13" s="82"/>
      <c r="I13" s="51"/>
      <c r="J13" s="135"/>
    </row>
    <row r="14" spans="1:10" ht="24.75" customHeight="1">
      <c r="A14" s="8"/>
      <c r="B14" s="58" t="s">
        <v>118</v>
      </c>
      <c r="C14" s="145"/>
      <c r="D14" s="145"/>
      <c r="E14" s="124"/>
      <c r="F14" s="124"/>
      <c r="G14" s="124"/>
      <c r="H14" s="124"/>
      <c r="I14" s="51"/>
      <c r="J14" s="135"/>
    </row>
    <row r="15" spans="1:10" ht="24.75" customHeight="1">
      <c r="A15" s="8"/>
      <c r="B15" s="38" t="s">
        <v>119</v>
      </c>
      <c r="C15" s="144"/>
      <c r="D15" s="144"/>
      <c r="E15" s="54"/>
      <c r="F15" s="54"/>
      <c r="G15" s="54"/>
      <c r="H15" s="54"/>
      <c r="I15" s="51"/>
      <c r="J15" s="135"/>
    </row>
    <row r="16" spans="1:10" ht="24.75" customHeight="1">
      <c r="A16" s="8"/>
      <c r="B16" s="59" t="s">
        <v>120</v>
      </c>
      <c r="C16" s="144"/>
      <c r="D16" s="144"/>
      <c r="E16" s="54"/>
      <c r="F16" s="54"/>
      <c r="G16" s="54"/>
      <c r="H16" s="54"/>
      <c r="I16" s="51"/>
      <c r="J16" s="135"/>
    </row>
    <row r="17" spans="1:10" ht="24.75" customHeight="1">
      <c r="A17" s="8"/>
      <c r="B17" s="59" t="s">
        <v>121</v>
      </c>
      <c r="C17" s="144"/>
      <c r="D17" s="144"/>
      <c r="E17" s="54"/>
      <c r="F17" s="54"/>
      <c r="G17" s="54"/>
      <c r="H17" s="54"/>
      <c r="I17" s="51"/>
      <c r="J17" s="135"/>
    </row>
    <row r="18" spans="1:10" ht="24.75" customHeight="1">
      <c r="A18" s="8"/>
      <c r="B18" s="59" t="s">
        <v>122</v>
      </c>
      <c r="C18" s="144"/>
      <c r="D18" s="144"/>
      <c r="E18" s="54"/>
      <c r="F18" s="54"/>
      <c r="G18" s="54"/>
      <c r="H18" s="54"/>
      <c r="I18" s="51"/>
      <c r="J18" s="135"/>
    </row>
    <row r="19" spans="1:10" ht="24.75" customHeight="1">
      <c r="A19" s="8"/>
      <c r="B19" s="59" t="s">
        <v>123</v>
      </c>
      <c r="C19" s="144"/>
      <c r="D19" s="144"/>
      <c r="E19" s="54"/>
      <c r="F19" s="54"/>
      <c r="G19" s="54"/>
      <c r="H19" s="54"/>
      <c r="I19" s="51"/>
      <c r="J19" s="135"/>
    </row>
    <row r="20" spans="1:10" ht="24.75" customHeight="1">
      <c r="A20" s="8"/>
      <c r="B20" s="57" t="s">
        <v>124</v>
      </c>
      <c r="C20" s="144"/>
      <c r="D20" s="144"/>
      <c r="E20" s="82"/>
      <c r="F20" s="82"/>
      <c r="G20" s="82"/>
      <c r="H20" s="82"/>
      <c r="I20" s="51"/>
      <c r="J20" s="135"/>
    </row>
    <row r="21" spans="1:10" ht="24.75" customHeight="1">
      <c r="A21" s="8"/>
      <c r="B21" s="58" t="s">
        <v>125</v>
      </c>
      <c r="C21" s="145"/>
      <c r="D21" s="145"/>
      <c r="E21" s="124"/>
      <c r="F21" s="124"/>
      <c r="G21" s="124"/>
      <c r="H21" s="124"/>
      <c r="I21" s="51"/>
      <c r="J21" s="135"/>
    </row>
    <row r="22" spans="1:10" ht="24.75" customHeight="1">
      <c r="A22" s="8"/>
      <c r="B22" s="38" t="s">
        <v>127</v>
      </c>
      <c r="C22" s="144"/>
      <c r="D22" s="144"/>
      <c r="E22" s="54"/>
      <c r="F22" s="54"/>
      <c r="G22" s="54"/>
      <c r="H22" s="54"/>
      <c r="I22" s="53"/>
      <c r="J22" s="135"/>
    </row>
    <row r="23" spans="1:10" ht="24.75" customHeight="1">
      <c r="A23" s="8"/>
      <c r="B23" s="59" t="s">
        <v>128</v>
      </c>
      <c r="C23" s="144"/>
      <c r="D23" s="144"/>
      <c r="E23" s="54"/>
      <c r="F23" s="54"/>
      <c r="G23" s="54"/>
      <c r="H23" s="54"/>
      <c r="I23" s="51"/>
      <c r="J23" s="135"/>
    </row>
    <row r="24" spans="1:10" ht="24.75" customHeight="1">
      <c r="A24" s="8"/>
      <c r="B24" s="38" t="s">
        <v>211</v>
      </c>
      <c r="C24" s="144"/>
      <c r="D24" s="144"/>
      <c r="E24" s="54"/>
      <c r="F24" s="54"/>
      <c r="G24" s="54"/>
      <c r="H24" s="54"/>
      <c r="I24" s="51"/>
      <c r="J24" s="135"/>
    </row>
    <row r="25" spans="1:10" ht="24.75" customHeight="1">
      <c r="A25" s="8"/>
      <c r="B25" s="59" t="s">
        <v>126</v>
      </c>
      <c r="C25" s="144"/>
      <c r="D25" s="144"/>
      <c r="E25" s="54"/>
      <c r="F25" s="54"/>
      <c r="G25" s="54"/>
      <c r="H25" s="54"/>
      <c r="I25" s="51"/>
      <c r="J25" s="135"/>
    </row>
    <row r="26" spans="1:10" ht="24.75" customHeight="1">
      <c r="A26" s="8"/>
      <c r="B26" s="60" t="s">
        <v>129</v>
      </c>
      <c r="C26" s="145"/>
      <c r="D26" s="145"/>
      <c r="E26" s="124"/>
      <c r="F26" s="124"/>
      <c r="G26" s="124"/>
      <c r="H26" s="124"/>
      <c r="I26" s="51"/>
      <c r="J26" s="135"/>
    </row>
    <row r="27" spans="1:10" ht="24.75" customHeight="1">
      <c r="A27" s="8"/>
      <c r="B27" s="58" t="s">
        <v>130</v>
      </c>
      <c r="C27" s="145">
        <v>58194.64</v>
      </c>
      <c r="D27" s="145">
        <v>-215442.92</v>
      </c>
      <c r="E27" s="82"/>
      <c r="F27" s="82"/>
      <c r="G27" s="82"/>
      <c r="H27" s="82"/>
      <c r="I27" s="51"/>
      <c r="J27" s="135"/>
    </row>
    <row r="28" spans="1:10" ht="24.75" customHeight="1">
      <c r="A28" s="8"/>
      <c r="B28" s="58" t="s">
        <v>131</v>
      </c>
      <c r="C28" s="145">
        <v>77580.53</v>
      </c>
      <c r="D28" s="145">
        <v>293023.45</v>
      </c>
      <c r="E28" s="82"/>
      <c r="F28" s="82"/>
      <c r="G28" s="82"/>
      <c r="H28" s="82"/>
      <c r="I28" s="51"/>
      <c r="J28" s="135"/>
    </row>
    <row r="29" spans="1:10" ht="24.75" customHeight="1">
      <c r="A29" s="8"/>
      <c r="B29" s="58" t="s">
        <v>132</v>
      </c>
      <c r="C29" s="145">
        <v>135775.17</v>
      </c>
      <c r="D29" s="145">
        <v>77580.53</v>
      </c>
      <c r="E29" s="82"/>
      <c r="F29" s="82"/>
      <c r="G29" s="82"/>
      <c r="H29" s="82"/>
      <c r="I29" s="51"/>
      <c r="J29" s="135"/>
    </row>
    <row r="30" spans="2:10" ht="24.75" customHeight="1">
      <c r="B30" s="7"/>
      <c r="C30" s="193"/>
      <c r="D30" s="194"/>
      <c r="E30" s="82"/>
      <c r="F30" s="82"/>
      <c r="G30" s="82"/>
      <c r="H30" s="82"/>
      <c r="I30" s="51"/>
      <c r="J30" s="135"/>
    </row>
    <row r="31" spans="2:10" ht="24.75" customHeight="1">
      <c r="B31" s="4"/>
      <c r="C31" s="193"/>
      <c r="D31" s="195"/>
      <c r="E31" s="54"/>
      <c r="F31" s="54"/>
      <c r="G31" s="54"/>
      <c r="H31" s="54"/>
      <c r="I31" s="51"/>
      <c r="J31" s="135"/>
    </row>
    <row r="32" spans="2:10" ht="24.75" customHeight="1">
      <c r="B32" s="7"/>
      <c r="C32" s="193"/>
      <c r="D32" s="195"/>
      <c r="E32" s="54"/>
      <c r="F32" s="54"/>
      <c r="G32" s="54"/>
      <c r="H32" s="54"/>
      <c r="I32" s="51"/>
      <c r="J32" s="135"/>
    </row>
    <row r="33" spans="2:10" ht="24.75" customHeight="1">
      <c r="B33" s="7"/>
      <c r="C33" s="81"/>
      <c r="D33" s="54"/>
      <c r="E33" s="54"/>
      <c r="F33" s="54"/>
      <c r="G33" s="54"/>
      <c r="H33" s="54"/>
      <c r="I33" s="54"/>
      <c r="J33" s="135"/>
    </row>
    <row r="34" spans="2:10" ht="24.75" customHeight="1">
      <c r="B34" s="7"/>
      <c r="C34" s="81"/>
      <c r="D34" s="81"/>
      <c r="E34" s="81"/>
      <c r="F34" s="81"/>
      <c r="G34" s="81"/>
      <c r="H34" s="81"/>
      <c r="I34" s="47"/>
      <c r="J34" s="135"/>
    </row>
    <row r="35" spans="2:10" ht="24.75" customHeight="1">
      <c r="B35" s="4"/>
      <c r="C35" s="81"/>
      <c r="D35" s="47"/>
      <c r="E35" s="47"/>
      <c r="F35" s="47"/>
      <c r="G35" s="47"/>
      <c r="H35" s="47"/>
      <c r="I35" s="40"/>
      <c r="J35" s="135"/>
    </row>
    <row r="36" spans="2:10" ht="24.75" customHeight="1">
      <c r="B36" s="4"/>
      <c r="C36" s="81"/>
      <c r="D36" s="47"/>
      <c r="E36" s="47"/>
      <c r="F36" s="47"/>
      <c r="G36" s="47"/>
      <c r="H36" s="47"/>
      <c r="I36" s="40"/>
      <c r="J36" s="135"/>
    </row>
    <row r="37" spans="2:10" ht="24.75" customHeight="1">
      <c r="B37" s="4"/>
      <c r="C37" s="81"/>
      <c r="D37" s="54"/>
      <c r="E37" s="54"/>
      <c r="F37" s="54"/>
      <c r="G37" s="54"/>
      <c r="H37" s="54"/>
      <c r="I37" s="52"/>
      <c r="J37" s="135"/>
    </row>
    <row r="38" spans="2:10" ht="24.75" customHeight="1">
      <c r="B38" s="4"/>
      <c r="C38" s="81"/>
      <c r="D38" s="47"/>
      <c r="E38" s="47"/>
      <c r="F38" s="47"/>
      <c r="G38" s="47"/>
      <c r="H38" s="47"/>
      <c r="I38" s="40"/>
      <c r="J38" s="135"/>
    </row>
    <row r="39" spans="9:10" ht="24.75" customHeight="1">
      <c r="I39" s="40"/>
      <c r="J39" s="135"/>
    </row>
    <row r="40" spans="1:11" ht="24.75" customHeight="1">
      <c r="A40" s="74"/>
      <c r="B40" s="74"/>
      <c r="C40" s="74"/>
      <c r="D40" s="40"/>
      <c r="E40" s="135"/>
      <c r="F40" s="134"/>
      <c r="G40"/>
      <c r="H40"/>
      <c r="I40"/>
      <c r="J40"/>
      <c r="K40"/>
    </row>
    <row r="41" spans="1:11" ht="24.75" customHeight="1">
      <c r="A41" s="76"/>
      <c r="B41" s="76"/>
      <c r="C41" s="76"/>
      <c r="D41" s="40"/>
      <c r="E41" s="135"/>
      <c r="F41" s="134"/>
      <c r="G41"/>
      <c r="H41"/>
      <c r="I41"/>
      <c r="J41"/>
      <c r="K41"/>
    </row>
    <row r="42" spans="1:11" ht="24.75" customHeight="1">
      <c r="A42" s="99"/>
      <c r="B42" s="99"/>
      <c r="C42" s="99"/>
      <c r="D42" s="26"/>
      <c r="E42" s="136"/>
      <c r="F42" s="134"/>
      <c r="G42"/>
      <c r="H42"/>
      <c r="I42"/>
      <c r="J42"/>
      <c r="K42"/>
    </row>
    <row r="43" spans="1:11" ht="24.75" customHeight="1">
      <c r="A43" s="138"/>
      <c r="B43" s="138"/>
      <c r="C43" s="138"/>
      <c r="D43" s="26"/>
      <c r="E43" s="136"/>
      <c r="F43" s="134"/>
      <c r="G43"/>
      <c r="H43"/>
      <c r="I43"/>
      <c r="J43"/>
      <c r="K43"/>
    </row>
    <row r="44" spans="1:11" ht="24.75" customHeight="1">
      <c r="A44" s="139"/>
      <c r="B44" s="139"/>
      <c r="C44" s="139"/>
      <c r="D44" s="26"/>
      <c r="E44" s="136"/>
      <c r="F44" s="134"/>
      <c r="G44"/>
      <c r="H44"/>
      <c r="I44"/>
      <c r="J44"/>
      <c r="K44"/>
    </row>
    <row r="45" spans="1:11" ht="24.75" customHeight="1">
      <c r="A45" s="124"/>
      <c r="B45" s="124"/>
      <c r="C45" s="124"/>
      <c r="D45" s="26"/>
      <c r="E45" s="136"/>
      <c r="F45" s="134"/>
      <c r="G45"/>
      <c r="H45"/>
      <c r="I45"/>
      <c r="J45"/>
      <c r="K45"/>
    </row>
    <row r="46" spans="1:11" ht="15.75" customHeight="1">
      <c r="A46" s="81"/>
      <c r="B46" s="81"/>
      <c r="C46" s="81"/>
      <c r="D46" s="26"/>
      <c r="E46" s="136"/>
      <c r="F46" s="134"/>
      <c r="G46"/>
      <c r="H46"/>
      <c r="I46"/>
      <c r="J46"/>
      <c r="K46"/>
    </row>
    <row r="47" spans="1:11" ht="15.75" customHeight="1">
      <c r="A47" s="81"/>
      <c r="B47" s="81"/>
      <c r="C47" s="81"/>
      <c r="D47" s="26"/>
      <c r="E47" s="136"/>
      <c r="F47" s="134"/>
      <c r="G47"/>
      <c r="H47"/>
      <c r="I47"/>
      <c r="J47"/>
      <c r="K47"/>
    </row>
    <row r="48" spans="1:11" ht="15.75" customHeight="1">
      <c r="A48" s="81"/>
      <c r="B48" s="81"/>
      <c r="C48" s="81"/>
      <c r="D48" s="26"/>
      <c r="E48" s="136"/>
      <c r="F48" s="134"/>
      <c r="G48"/>
      <c r="H48"/>
      <c r="I48"/>
      <c r="J48"/>
      <c r="K48"/>
    </row>
    <row r="49" spans="1:11" ht="15.75" customHeight="1">
      <c r="A49" s="81"/>
      <c r="B49" s="81"/>
      <c r="C49" s="81"/>
      <c r="D49" s="26"/>
      <c r="E49" s="136"/>
      <c r="F49" s="134"/>
      <c r="G49"/>
      <c r="H49"/>
      <c r="I49"/>
      <c r="J49"/>
      <c r="K49"/>
    </row>
    <row r="50" spans="1:11" ht="15.75" customHeight="1">
      <c r="A50" s="81"/>
      <c r="B50" s="81"/>
      <c r="C50" s="81"/>
      <c r="D50" s="26"/>
      <c r="E50" s="136"/>
      <c r="F50" s="134"/>
      <c r="G50"/>
      <c r="H50"/>
      <c r="I50"/>
      <c r="J50"/>
      <c r="K50"/>
    </row>
    <row r="51" spans="1:11" ht="15.75" customHeight="1">
      <c r="A51" s="124"/>
      <c r="B51" s="124"/>
      <c r="C51" s="124"/>
      <c r="D51" s="26"/>
      <c r="E51" s="136"/>
      <c r="F51" s="134"/>
      <c r="G51"/>
      <c r="H51"/>
      <c r="I51"/>
      <c r="J51"/>
      <c r="K51"/>
    </row>
    <row r="52" spans="1:11" ht="15.75" customHeight="1">
      <c r="A52" s="124"/>
      <c r="B52" s="124"/>
      <c r="C52" s="124"/>
      <c r="D52" s="26"/>
      <c r="E52" s="136"/>
      <c r="F52" s="134"/>
      <c r="G52"/>
      <c r="H52"/>
      <c r="I52"/>
      <c r="J52"/>
      <c r="K52"/>
    </row>
    <row r="53" spans="1:11" ht="15.75" customHeight="1">
      <c r="A53" s="81"/>
      <c r="B53" s="81"/>
      <c r="C53" s="81"/>
      <c r="D53" s="26"/>
      <c r="E53" s="136"/>
      <c r="F53" s="134"/>
      <c r="G53"/>
      <c r="H53"/>
      <c r="I53"/>
      <c r="J53"/>
      <c r="K53"/>
    </row>
    <row r="54" spans="1:11" ht="15.75" customHeight="1">
      <c r="A54" s="81"/>
      <c r="B54" s="81"/>
      <c r="C54" s="81"/>
      <c r="D54" s="26"/>
      <c r="E54" s="136"/>
      <c r="F54" s="134"/>
      <c r="G54"/>
      <c r="H54"/>
      <c r="I54"/>
      <c r="J54"/>
      <c r="K54"/>
    </row>
    <row r="55" spans="1:11" ht="15.75" customHeight="1">
      <c r="A55" s="81"/>
      <c r="B55" s="81"/>
      <c r="C55" s="81"/>
      <c r="D55" s="26"/>
      <c r="E55" s="136"/>
      <c r="F55" s="134"/>
      <c r="G55"/>
      <c r="H55"/>
      <c r="I55"/>
      <c r="J55"/>
      <c r="K55"/>
    </row>
    <row r="56" spans="1:11" ht="15.75" customHeight="1">
      <c r="A56" s="81"/>
      <c r="B56" s="81"/>
      <c r="C56" s="81"/>
      <c r="D56" s="26"/>
      <c r="E56" s="136"/>
      <c r="F56" s="134"/>
      <c r="G56"/>
      <c r="H56"/>
      <c r="I56"/>
      <c r="J56"/>
      <c r="K56"/>
    </row>
    <row r="57" spans="1:11" ht="15.75" customHeight="1">
      <c r="A57" s="81"/>
      <c r="B57" s="81"/>
      <c r="C57" s="81"/>
      <c r="D57" s="26"/>
      <c r="E57" s="136"/>
      <c r="F57" s="134"/>
      <c r="G57"/>
      <c r="H57"/>
      <c r="I57"/>
      <c r="J57"/>
      <c r="K57"/>
    </row>
    <row r="58" spans="1:11" ht="15.75" customHeight="1">
      <c r="A58" s="81"/>
      <c r="B58" s="81"/>
      <c r="C58" s="81"/>
      <c r="D58" s="26"/>
      <c r="E58" s="136"/>
      <c r="F58" s="134"/>
      <c r="G58"/>
      <c r="H58"/>
      <c r="I58"/>
      <c r="J58"/>
      <c r="K58"/>
    </row>
    <row r="59" spans="1:11" ht="15.75" customHeight="1">
      <c r="A59" s="124"/>
      <c r="B59" s="124"/>
      <c r="C59" s="124"/>
      <c r="D59" s="26"/>
      <c r="E59" s="136"/>
      <c r="F59" s="134"/>
      <c r="G59"/>
      <c r="H59"/>
      <c r="I59"/>
      <c r="J59"/>
      <c r="K59"/>
    </row>
    <row r="60" spans="1:11" ht="15.75" customHeight="1">
      <c r="A60" s="81"/>
      <c r="B60" s="81"/>
      <c r="C60" s="81"/>
      <c r="D60" s="26"/>
      <c r="E60" s="136"/>
      <c r="F60" s="134"/>
      <c r="G60"/>
      <c r="H60"/>
      <c r="I60"/>
      <c r="J60"/>
      <c r="K60"/>
    </row>
    <row r="61" spans="1:11" ht="15.75" customHeight="1">
      <c r="A61" s="81"/>
      <c r="B61" s="81"/>
      <c r="C61" s="81"/>
      <c r="D61" s="26"/>
      <c r="E61" s="136"/>
      <c r="F61" s="134"/>
      <c r="G61"/>
      <c r="H61"/>
      <c r="I61"/>
      <c r="J61"/>
      <c r="K61"/>
    </row>
    <row r="62" spans="1:11" ht="15.75" customHeight="1">
      <c r="A62" s="81"/>
      <c r="B62" s="81"/>
      <c r="C62" s="81"/>
      <c r="D62" s="26"/>
      <c r="E62" s="136"/>
      <c r="F62" s="134"/>
      <c r="G62"/>
      <c r="H62"/>
      <c r="I62"/>
      <c r="J62"/>
      <c r="K62"/>
    </row>
    <row r="63" spans="1:11" ht="15.75" customHeight="1">
      <c r="A63" s="81"/>
      <c r="B63" s="81"/>
      <c r="C63" s="81"/>
      <c r="D63" s="26"/>
      <c r="E63" s="136"/>
      <c r="F63" s="134"/>
      <c r="G63"/>
      <c r="H63"/>
      <c r="I63"/>
      <c r="J63"/>
      <c r="K63"/>
    </row>
    <row r="64" spans="1:11" ht="15.75" customHeight="1">
      <c r="A64" s="124"/>
      <c r="B64" s="124"/>
      <c r="C64" s="124"/>
      <c r="D64" s="26"/>
      <c r="E64" s="136"/>
      <c r="F64" s="134"/>
      <c r="G64"/>
      <c r="H64"/>
      <c r="I64"/>
      <c r="J64"/>
      <c r="K64"/>
    </row>
    <row r="65" spans="1:11" ht="15.75" customHeight="1">
      <c r="A65" s="124"/>
      <c r="B65" s="124"/>
      <c r="C65" s="124"/>
      <c r="D65" s="26"/>
      <c r="E65" s="136"/>
      <c r="F65" s="134"/>
      <c r="G65"/>
      <c r="H65"/>
      <c r="I65"/>
      <c r="J65"/>
      <c r="K65"/>
    </row>
    <row r="66" spans="1:11" ht="15.75" customHeight="1">
      <c r="A66" s="124"/>
      <c r="B66" s="124"/>
      <c r="C66" s="124"/>
      <c r="D66" s="26"/>
      <c r="E66" s="136"/>
      <c r="F66" s="134"/>
      <c r="G66"/>
      <c r="H66"/>
      <c r="I66"/>
      <c r="J66"/>
      <c r="K66"/>
    </row>
    <row r="67" spans="1:11" ht="15.75" customHeight="1">
      <c r="A67" s="124"/>
      <c r="B67" s="124"/>
      <c r="C67" s="124"/>
      <c r="D67" s="26"/>
      <c r="E67" s="136"/>
      <c r="F67" s="134"/>
      <c r="G67"/>
      <c r="H67"/>
      <c r="I67"/>
      <c r="J67"/>
      <c r="K67"/>
    </row>
    <row r="68" spans="1:11" ht="12.75">
      <c r="A68" s="82"/>
      <c r="B68" s="82"/>
      <c r="C68" s="82"/>
      <c r="D68" s="26"/>
      <c r="E68" s="136"/>
      <c r="F68" s="134"/>
      <c r="G68"/>
      <c r="H68"/>
      <c r="I68"/>
      <c r="J68"/>
      <c r="K68"/>
    </row>
    <row r="69" spans="1:11" ht="12.75">
      <c r="A69" s="54"/>
      <c r="B69" s="54"/>
      <c r="C69" s="54"/>
      <c r="D69" s="26"/>
      <c r="E69" s="136"/>
      <c r="F69" s="134"/>
      <c r="G69"/>
      <c r="H69"/>
      <c r="I69"/>
      <c r="J69"/>
      <c r="K69"/>
    </row>
    <row r="70" spans="1:11" ht="12.75">
      <c r="A70" s="54"/>
      <c r="B70" s="54"/>
      <c r="C70" s="54"/>
      <c r="D70" s="26"/>
      <c r="E70" s="136"/>
      <c r="F70" s="134"/>
      <c r="G70"/>
      <c r="H70"/>
      <c r="I70"/>
      <c r="J70"/>
      <c r="K70"/>
    </row>
    <row r="71" spans="1:11" ht="12.75">
      <c r="A71" s="54"/>
      <c r="B71" s="54"/>
      <c r="C71" s="54"/>
      <c r="D71" s="26"/>
      <c r="E71" s="136"/>
      <c r="F71" s="134"/>
      <c r="G71"/>
      <c r="H71"/>
      <c r="I71"/>
      <c r="J71"/>
      <c r="K71"/>
    </row>
    <row r="72" spans="1:11" ht="12.75">
      <c r="A72" s="81"/>
      <c r="B72" s="81"/>
      <c r="C72" s="81"/>
      <c r="D72" s="26"/>
      <c r="E72" s="136"/>
      <c r="F72" s="134"/>
      <c r="G72"/>
      <c r="H72"/>
      <c r="I72"/>
      <c r="J72"/>
      <c r="K72"/>
    </row>
    <row r="73" spans="1:11" ht="12.75">
      <c r="A73" s="74"/>
      <c r="B73" s="74"/>
      <c r="C73" s="74"/>
      <c r="D73" s="26"/>
      <c r="E73" s="136"/>
      <c r="F73" s="134"/>
      <c r="G73"/>
      <c r="H73"/>
      <c r="I73"/>
      <c r="J73"/>
      <c r="K73"/>
    </row>
    <row r="74" spans="1:11" ht="12.75">
      <c r="A74" s="74"/>
      <c r="B74" s="74"/>
      <c r="C74" s="74"/>
      <c r="D74" s="26"/>
      <c r="E74" s="136"/>
      <c r="F74" s="134"/>
      <c r="G74"/>
      <c r="H74"/>
      <c r="I74"/>
      <c r="J74"/>
      <c r="K74"/>
    </row>
    <row r="75" spans="1:11" ht="12.75">
      <c r="A75" s="74"/>
      <c r="B75" s="74"/>
      <c r="C75" s="74"/>
      <c r="D75" s="26"/>
      <c r="E75" s="136"/>
      <c r="F75" s="134"/>
      <c r="G75"/>
      <c r="H75"/>
      <c r="I75"/>
      <c r="J75"/>
      <c r="K75"/>
    </row>
    <row r="76" spans="1:11" ht="12.75">
      <c r="A76" s="74"/>
      <c r="B76" s="74"/>
      <c r="C76" s="74"/>
      <c r="D76" s="26"/>
      <c r="E76" s="136"/>
      <c r="F76" s="134"/>
      <c r="G76"/>
      <c r="H76"/>
      <c r="I76"/>
      <c r="J76"/>
      <c r="K76"/>
    </row>
    <row r="77" spans="1:11" ht="12.75">
      <c r="A77" s="74"/>
      <c r="B77" s="74"/>
      <c r="C77" s="74"/>
      <c r="D77" s="26"/>
      <c r="E77" s="136"/>
      <c r="F77" s="134"/>
      <c r="G77"/>
      <c r="H77"/>
      <c r="I77"/>
      <c r="J77"/>
      <c r="K77"/>
    </row>
    <row r="78" spans="1:11" ht="15.75">
      <c r="A78" s="76"/>
      <c r="B78" s="76"/>
      <c r="C78" s="76"/>
      <c r="D78" s="26"/>
      <c r="E78" s="136"/>
      <c r="F78" s="134"/>
      <c r="G78"/>
      <c r="H78"/>
      <c r="I78"/>
      <c r="J78"/>
      <c r="K78"/>
    </row>
    <row r="79" spans="1:11" ht="12.75">
      <c r="A79" s="99"/>
      <c r="B79" s="99"/>
      <c r="C79" s="99"/>
      <c r="D79" s="26"/>
      <c r="E79" s="136"/>
      <c r="F79" s="134"/>
      <c r="G79"/>
      <c r="H79"/>
      <c r="I79"/>
      <c r="J79"/>
      <c r="K79"/>
    </row>
    <row r="80" spans="1:11" ht="12.75">
      <c r="A80" s="138"/>
      <c r="B80" s="138"/>
      <c r="C80" s="138"/>
      <c r="D80" s="26"/>
      <c r="E80" s="136"/>
      <c r="F80" s="134"/>
      <c r="G80"/>
      <c r="H80"/>
      <c r="I80"/>
      <c r="J80"/>
      <c r="K80"/>
    </row>
    <row r="81" spans="1:11" ht="12.75">
      <c r="A81" s="139"/>
      <c r="B81" s="139"/>
      <c r="C81" s="139"/>
      <c r="D81" s="26"/>
      <c r="E81" s="136"/>
      <c r="F81" s="134"/>
      <c r="G81"/>
      <c r="H81"/>
      <c r="I81"/>
      <c r="J81"/>
      <c r="K81"/>
    </row>
    <row r="82" spans="1:11" ht="15" customHeight="1">
      <c r="A82" s="124"/>
      <c r="B82" s="124"/>
      <c r="C82" s="124"/>
      <c r="D82" s="26"/>
      <c r="E82" s="136"/>
      <c r="F82" s="134"/>
      <c r="G82"/>
      <c r="H82"/>
      <c r="I82"/>
      <c r="J82"/>
      <c r="K82"/>
    </row>
    <row r="83" spans="1:11" ht="15" customHeight="1">
      <c r="A83" s="81"/>
      <c r="B83" s="81"/>
      <c r="C83" s="81"/>
      <c r="D83" s="26"/>
      <c r="E83" s="136"/>
      <c r="F83" s="134"/>
      <c r="G83"/>
      <c r="H83"/>
      <c r="I83"/>
      <c r="J83"/>
      <c r="K83"/>
    </row>
    <row r="84" spans="1:11" ht="15" customHeight="1">
      <c r="A84" s="81"/>
      <c r="B84" s="81"/>
      <c r="C84" s="81"/>
      <c r="D84" s="26"/>
      <c r="E84" s="136"/>
      <c r="F84" s="134"/>
      <c r="G84"/>
      <c r="H84"/>
      <c r="I84"/>
      <c r="J84"/>
      <c r="K84"/>
    </row>
    <row r="85" spans="1:11" ht="15" customHeight="1">
      <c r="A85" s="81"/>
      <c r="B85" s="81"/>
      <c r="C85" s="81"/>
      <c r="D85" s="26"/>
      <c r="E85" s="136"/>
      <c r="F85" s="134"/>
      <c r="G85"/>
      <c r="H85"/>
      <c r="I85"/>
      <c r="J85"/>
      <c r="K85"/>
    </row>
    <row r="86" spans="1:11" ht="15" customHeight="1">
      <c r="A86" s="81"/>
      <c r="B86" s="81"/>
      <c r="C86" s="81"/>
      <c r="D86" s="26"/>
      <c r="E86" s="136"/>
      <c r="F86" s="134"/>
      <c r="G86"/>
      <c r="H86"/>
      <c r="I86"/>
      <c r="J86"/>
      <c r="K86"/>
    </row>
    <row r="87" spans="1:11" ht="15" customHeight="1">
      <c r="A87" s="81"/>
      <c r="B87" s="81"/>
      <c r="C87" s="81"/>
      <c r="D87" s="26"/>
      <c r="E87" s="136"/>
      <c r="F87" s="134"/>
      <c r="G87"/>
      <c r="H87"/>
      <c r="I87"/>
      <c r="J87"/>
      <c r="K87"/>
    </row>
    <row r="88" spans="1:11" ht="15" customHeight="1">
      <c r="A88" s="81"/>
      <c r="B88" s="81"/>
      <c r="C88" s="81"/>
      <c r="D88" s="26"/>
      <c r="E88" s="136"/>
      <c r="F88" s="134"/>
      <c r="G88"/>
      <c r="H88"/>
      <c r="I88"/>
      <c r="J88"/>
      <c r="K88"/>
    </row>
    <row r="89" spans="1:11" ht="15" customHeight="1">
      <c r="A89" s="81"/>
      <c r="B89" s="81"/>
      <c r="C89" s="81"/>
      <c r="D89" s="26"/>
      <c r="E89" s="136"/>
      <c r="F89" s="134"/>
      <c r="G89"/>
      <c r="H89"/>
      <c r="I89"/>
      <c r="J89"/>
      <c r="K89"/>
    </row>
    <row r="90" spans="1:11" ht="15" customHeight="1">
      <c r="A90" s="124"/>
      <c r="B90" s="124"/>
      <c r="C90" s="124"/>
      <c r="D90" s="26"/>
      <c r="E90" s="136"/>
      <c r="F90" s="134"/>
      <c r="G90"/>
      <c r="H90"/>
      <c r="I90"/>
      <c r="J90"/>
      <c r="K90"/>
    </row>
    <row r="91" spans="1:11" ht="15" customHeight="1">
      <c r="A91" s="124"/>
      <c r="B91" s="124"/>
      <c r="C91" s="124"/>
      <c r="D91" s="26"/>
      <c r="E91" s="136"/>
      <c r="F91" s="134"/>
      <c r="G91"/>
      <c r="H91"/>
      <c r="I91"/>
      <c r="J91"/>
      <c r="K91"/>
    </row>
    <row r="92" spans="1:11" ht="15" customHeight="1">
      <c r="A92" s="81"/>
      <c r="B92" s="81"/>
      <c r="C92" s="81"/>
      <c r="D92" s="26"/>
      <c r="E92" s="136"/>
      <c r="F92" s="134"/>
      <c r="G92"/>
      <c r="H92"/>
      <c r="I92"/>
      <c r="J92"/>
      <c r="K92"/>
    </row>
    <row r="93" spans="1:11" ht="15" customHeight="1">
      <c r="A93" s="81"/>
      <c r="B93" s="81"/>
      <c r="C93" s="81"/>
      <c r="D93" s="26"/>
      <c r="E93" s="136"/>
      <c r="F93" s="134"/>
      <c r="G93"/>
      <c r="H93"/>
      <c r="I93"/>
      <c r="J93"/>
      <c r="K93"/>
    </row>
    <row r="94" spans="1:11" ht="15" customHeight="1">
      <c r="A94" s="81"/>
      <c r="B94" s="81"/>
      <c r="C94" s="81"/>
      <c r="D94" s="26"/>
      <c r="E94" s="136"/>
      <c r="F94" s="134"/>
      <c r="G94"/>
      <c r="H94"/>
      <c r="I94"/>
      <c r="J94"/>
      <c r="K94"/>
    </row>
    <row r="95" spans="1:11" ht="15" customHeight="1">
      <c r="A95" s="81"/>
      <c r="B95" s="81"/>
      <c r="C95" s="81"/>
      <c r="D95" s="26"/>
      <c r="E95" s="136"/>
      <c r="F95" s="134"/>
      <c r="G95"/>
      <c r="H95"/>
      <c r="I95"/>
      <c r="J95"/>
      <c r="K95"/>
    </row>
    <row r="96" spans="1:11" ht="15" customHeight="1">
      <c r="A96" s="81"/>
      <c r="B96" s="81"/>
      <c r="C96" s="81"/>
      <c r="D96" s="26"/>
      <c r="E96" s="136"/>
      <c r="F96" s="134"/>
      <c r="G96" s="128"/>
      <c r="H96"/>
      <c r="I96"/>
      <c r="J96"/>
      <c r="K96"/>
    </row>
    <row r="97" spans="1:11" ht="15" customHeight="1">
      <c r="A97" s="81"/>
      <c r="B97" s="81"/>
      <c r="C97" s="81"/>
      <c r="D97" s="26"/>
      <c r="E97" s="136"/>
      <c r="F97" s="134"/>
      <c r="G97"/>
      <c r="H97"/>
      <c r="I97"/>
      <c r="J97"/>
      <c r="K97"/>
    </row>
    <row r="98" spans="1:11" ht="15" customHeight="1">
      <c r="A98" s="124"/>
      <c r="B98" s="124"/>
      <c r="C98" s="124"/>
      <c r="D98" s="26"/>
      <c r="E98" s="136"/>
      <c r="F98" s="134"/>
      <c r="G98"/>
      <c r="H98"/>
      <c r="I98"/>
      <c r="J98"/>
      <c r="K98"/>
    </row>
    <row r="99" spans="1:11" ht="15" customHeight="1">
      <c r="A99" s="81"/>
      <c r="B99" s="81"/>
      <c r="C99" s="81"/>
      <c r="D99" s="26"/>
      <c r="E99" s="136"/>
      <c r="F99" s="134"/>
      <c r="G99"/>
      <c r="H99"/>
      <c r="I99"/>
      <c r="J99"/>
      <c r="K99"/>
    </row>
    <row r="100" spans="1:11" ht="15" customHeight="1">
      <c r="A100" s="81"/>
      <c r="B100" s="81"/>
      <c r="C100" s="81"/>
      <c r="D100" s="26"/>
      <c r="E100" s="136"/>
      <c r="F100" s="134"/>
      <c r="G100"/>
      <c r="H100"/>
      <c r="I100"/>
      <c r="J100"/>
      <c r="K100"/>
    </row>
    <row r="101" spans="1:11" ht="15" customHeight="1">
      <c r="A101" s="81"/>
      <c r="B101" s="81"/>
      <c r="C101" s="81"/>
      <c r="D101" s="26"/>
      <c r="E101" s="137"/>
      <c r="F101" s="134"/>
      <c r="G101"/>
      <c r="H101"/>
      <c r="I101"/>
      <c r="J101"/>
      <c r="K101"/>
    </row>
    <row r="102" spans="1:11" ht="15" customHeight="1">
      <c r="A102" s="81"/>
      <c r="B102" s="81"/>
      <c r="C102" s="81"/>
      <c r="D102" s="26"/>
      <c r="E102" s="137"/>
      <c r="F102" s="134"/>
      <c r="G102"/>
      <c r="H102"/>
      <c r="I102"/>
      <c r="J102"/>
      <c r="K102"/>
    </row>
    <row r="103" spans="1:11" ht="15" customHeight="1">
      <c r="A103" s="124"/>
      <c r="B103" s="124"/>
      <c r="C103" s="124"/>
      <c r="D103" s="26"/>
      <c r="E103" s="137"/>
      <c r="F103" s="134"/>
      <c r="G103"/>
      <c r="H103"/>
      <c r="I103"/>
      <c r="J103"/>
      <c r="K103"/>
    </row>
    <row r="104" spans="1:11" ht="15" customHeight="1">
      <c r="A104" s="124"/>
      <c r="B104" s="124"/>
      <c r="C104" s="124"/>
      <c r="D104" s="26"/>
      <c r="E104" s="136"/>
      <c r="F104" s="134"/>
      <c r="G104"/>
      <c r="H104"/>
      <c r="I104"/>
      <c r="J104"/>
      <c r="K104"/>
    </row>
    <row r="105" spans="1:11" ht="15" customHeight="1">
      <c r="A105" s="124"/>
      <c r="B105" s="124"/>
      <c r="C105" s="124"/>
      <c r="D105" s="26"/>
      <c r="E105" s="136"/>
      <c r="F105" s="134"/>
      <c r="G105"/>
      <c r="H105"/>
      <c r="I105"/>
      <c r="J105"/>
      <c r="K105"/>
    </row>
    <row r="106" spans="1:11" ht="15" customHeight="1">
      <c r="A106" s="124"/>
      <c r="B106" s="124"/>
      <c r="C106" s="124"/>
      <c r="D106" s="26"/>
      <c r="E106" s="136"/>
      <c r="F106" s="134"/>
      <c r="G106"/>
      <c r="H106"/>
      <c r="I106"/>
      <c r="J106"/>
      <c r="K106"/>
    </row>
    <row r="107" spans="1:11" ht="12.75">
      <c r="A107" s="82"/>
      <c r="B107" s="82"/>
      <c r="C107" s="82"/>
      <c r="D107" s="26"/>
      <c r="E107" s="136"/>
      <c r="F107" s="134"/>
      <c r="G107"/>
      <c r="H107"/>
      <c r="I107"/>
      <c r="J107"/>
      <c r="K107"/>
    </row>
    <row r="108" spans="1:11" ht="12.75">
      <c r="A108" s="54"/>
      <c r="B108" s="54"/>
      <c r="C108" s="54"/>
      <c r="D108" s="26"/>
      <c r="E108" s="136"/>
      <c r="F108" s="134"/>
      <c r="G108"/>
      <c r="H108"/>
      <c r="I108"/>
      <c r="J108"/>
      <c r="K108"/>
    </row>
    <row r="109" spans="1:11" ht="12.75">
      <c r="A109" s="54"/>
      <c r="B109" s="54"/>
      <c r="C109" s="54"/>
      <c r="D109" s="26"/>
      <c r="E109" s="136"/>
      <c r="F109" s="134"/>
      <c r="G109"/>
      <c r="H109"/>
      <c r="I109"/>
      <c r="J109"/>
      <c r="K109"/>
    </row>
    <row r="110" spans="1:11" ht="12.75">
      <c r="A110" s="54"/>
      <c r="B110" s="54"/>
      <c r="C110" s="54"/>
      <c r="D110" s="26"/>
      <c r="E110" s="136"/>
      <c r="F110" s="134"/>
      <c r="G110"/>
      <c r="H110"/>
      <c r="I110"/>
      <c r="J110"/>
      <c r="K110"/>
    </row>
    <row r="111" spans="1:11" ht="12.75">
      <c r="A111" s="81"/>
      <c r="B111" s="81"/>
      <c r="C111" s="81"/>
      <c r="D111" s="26"/>
      <c r="E111" s="136"/>
      <c r="F111" s="134"/>
      <c r="G111"/>
      <c r="H111"/>
      <c r="I111"/>
      <c r="J111"/>
      <c r="K111"/>
    </row>
    <row r="112" spans="1:11" ht="12.75">
      <c r="A112" s="74"/>
      <c r="B112" s="74"/>
      <c r="C112" s="74"/>
      <c r="D112" s="26"/>
      <c r="E112" s="136"/>
      <c r="F112" s="134"/>
      <c r="G112"/>
      <c r="H112"/>
      <c r="I112"/>
      <c r="J112"/>
      <c r="K112"/>
    </row>
    <row r="113" spans="1:11" ht="12.75">
      <c r="A113" s="74"/>
      <c r="B113" s="74"/>
      <c r="C113" s="74"/>
      <c r="D113" s="26"/>
      <c r="E113" s="136"/>
      <c r="F113" s="134"/>
      <c r="G113"/>
      <c r="H113"/>
      <c r="I113"/>
      <c r="J113"/>
      <c r="K113"/>
    </row>
    <row r="114" spans="1:11" ht="12.75">
      <c r="A114" s="74"/>
      <c r="B114" s="74"/>
      <c r="C114" s="74"/>
      <c r="D114" s="26"/>
      <c r="E114" s="136"/>
      <c r="F114" s="134"/>
      <c r="G114"/>
      <c r="H114"/>
      <c r="I114"/>
      <c r="J114"/>
      <c r="K114"/>
    </row>
    <row r="115" spans="1:11" ht="12.75">
      <c r="A115" s="74"/>
      <c r="B115" s="74"/>
      <c r="C115" s="74"/>
      <c r="D115" s="26"/>
      <c r="E115" s="136"/>
      <c r="F115" s="134"/>
      <c r="G115"/>
      <c r="H115"/>
      <c r="I115"/>
      <c r="J115"/>
      <c r="K115"/>
    </row>
    <row r="116" spans="1:11" ht="12.75">
      <c r="A116" s="74"/>
      <c r="B116" s="74"/>
      <c r="C116" s="74"/>
      <c r="D116" s="26"/>
      <c r="E116" s="136"/>
      <c r="F116" s="134"/>
      <c r="G116"/>
      <c r="H116"/>
      <c r="I116"/>
      <c r="J116"/>
      <c r="K116"/>
    </row>
    <row r="117" spans="1:11" ht="12.75">
      <c r="A117" s="74"/>
      <c r="B117" s="74"/>
      <c r="C117" s="74"/>
      <c r="D117" s="26"/>
      <c r="E117" s="136"/>
      <c r="F117" s="134"/>
      <c r="G117"/>
      <c r="H117"/>
      <c r="I117"/>
      <c r="J117"/>
      <c r="K117"/>
    </row>
    <row r="118" spans="1:11" ht="12.75">
      <c r="A118" s="74"/>
      <c r="B118" s="74"/>
      <c r="C118" s="74"/>
      <c r="D118" s="26"/>
      <c r="E118" s="136"/>
      <c r="F118" s="134"/>
      <c r="G118"/>
      <c r="H118"/>
      <c r="I118"/>
      <c r="J118"/>
      <c r="K118"/>
    </row>
    <row r="119" spans="1:11" ht="12.75">
      <c r="A119" s="74"/>
      <c r="B119" s="74"/>
      <c r="C119" s="74"/>
      <c r="D119" s="26"/>
      <c r="E119" s="136"/>
      <c r="F119" s="134"/>
      <c r="G119"/>
      <c r="H119"/>
      <c r="I119"/>
      <c r="J119"/>
      <c r="K119"/>
    </row>
    <row r="120" spans="1:11" ht="12.75">
      <c r="A120" s="74"/>
      <c r="B120" s="74"/>
      <c r="C120" s="74"/>
      <c r="D120" s="26"/>
      <c r="E120" s="136"/>
      <c r="F120" s="134"/>
      <c r="G120"/>
      <c r="H120"/>
      <c r="I120"/>
      <c r="J120"/>
      <c r="K120"/>
    </row>
    <row r="121" spans="1:11" ht="12.75">
      <c r="A121" s="74"/>
      <c r="B121" s="74"/>
      <c r="C121" s="74"/>
      <c r="D121" s="26"/>
      <c r="E121" s="136"/>
      <c r="F121" s="134"/>
      <c r="G121"/>
      <c r="H121"/>
      <c r="I121"/>
      <c r="J121"/>
      <c r="K121"/>
    </row>
  </sheetData>
  <sheetProtection/>
  <mergeCells count="2">
    <mergeCell ref="B5:B6"/>
    <mergeCell ref="A4:D4"/>
  </mergeCells>
  <printOptions/>
  <pageMargins left="0.55" right="0.32" top="0.21" bottom="1" header="0.2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C3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4.8515625" style="0" bestFit="1" customWidth="1"/>
    <col min="2" max="2" width="15.00390625" style="0" bestFit="1" customWidth="1"/>
    <col min="3" max="3" width="19.140625" style="0" customWidth="1"/>
    <col min="5" max="5" width="15.00390625" style="0" bestFit="1" customWidth="1"/>
  </cols>
  <sheetData>
    <row r="1" ht="18" customHeight="1"/>
    <row r="2" ht="18" customHeight="1"/>
    <row r="3" ht="18" customHeight="1"/>
    <row r="4" ht="18" customHeight="1"/>
    <row r="5" ht="27.75" customHeight="1"/>
    <row r="6" ht="21.75" customHeight="1"/>
    <row r="7" ht="21.75" customHeight="1"/>
    <row r="8" ht="21.75" customHeight="1">
      <c r="B8" s="32"/>
    </row>
    <row r="9" ht="21.75" customHeight="1"/>
    <row r="10" ht="21.75" customHeight="1"/>
    <row r="11" ht="21.75" customHeight="1">
      <c r="B11" s="32"/>
    </row>
    <row r="12" ht="21.75" customHeight="1"/>
    <row r="13" ht="21.75" customHeight="1"/>
    <row r="14" ht="21.75" customHeight="1"/>
    <row r="15" ht="21.75" customHeight="1"/>
    <row r="16" ht="21.75" customHeight="1">
      <c r="B16" s="26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>
      <c r="B22" s="3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spans="1:3" ht="12.75">
      <c r="A30" s="7"/>
      <c r="B30" s="141">
        <v>18396577</v>
      </c>
      <c r="C30" s="82"/>
    </row>
    <row r="31" spans="1:3" ht="12.75">
      <c r="A31" s="4"/>
      <c r="B31" s="143" t="e">
        <f>SUM(#REF!-B30)</f>
        <v>#REF!</v>
      </c>
      <c r="C31" s="54"/>
    </row>
  </sheetData>
  <sheetProtection/>
  <printOptions/>
  <pageMargins left="0" right="0" top="0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5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12.57421875" style="32" customWidth="1"/>
    <col min="4" max="4" width="12.00390625" style="32" customWidth="1"/>
    <col min="5" max="5" width="10.8515625" style="32" customWidth="1"/>
    <col min="6" max="6" width="10.421875" style="32" customWidth="1"/>
    <col min="7" max="7" width="11.7109375" style="32" customWidth="1"/>
    <col min="8" max="8" width="14.421875" style="32" customWidth="1"/>
    <col min="9" max="9" width="14.8515625" style="32" customWidth="1"/>
  </cols>
  <sheetData>
    <row r="2" spans="1:9" ht="15.75">
      <c r="A2" s="258" t="s">
        <v>133</v>
      </c>
      <c r="B2" s="258"/>
      <c r="C2" s="258"/>
      <c r="D2" s="258"/>
      <c r="E2" s="258"/>
      <c r="F2" s="258"/>
      <c r="G2" s="258"/>
      <c r="H2" s="258"/>
      <c r="I2" s="258"/>
    </row>
    <row r="3" spans="1:9" ht="15.75">
      <c r="A3" s="258" t="s">
        <v>265</v>
      </c>
      <c r="B3" s="258"/>
      <c r="C3" s="258"/>
      <c r="D3" s="258"/>
      <c r="E3" s="258"/>
      <c r="F3" s="258"/>
      <c r="G3" s="258"/>
      <c r="H3" s="258"/>
      <c r="I3" s="258"/>
    </row>
    <row r="4" spans="2:52" s="1" customFormat="1" ht="19.5" customHeight="1">
      <c r="B4" s="61"/>
      <c r="C4" s="61"/>
      <c r="D4" s="61"/>
      <c r="E4" s="61"/>
      <c r="F4" s="61"/>
      <c r="G4" s="61"/>
      <c r="H4" s="61"/>
      <c r="I4" s="6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9.5" customHeight="1">
      <c r="A5" s="264"/>
      <c r="B5" s="232"/>
      <c r="C5" s="260" t="s">
        <v>38</v>
      </c>
      <c r="D5" s="266" t="s">
        <v>57</v>
      </c>
      <c r="E5" s="266" t="s">
        <v>48</v>
      </c>
      <c r="F5" s="266" t="s">
        <v>49</v>
      </c>
      <c r="G5" s="260" t="s">
        <v>138</v>
      </c>
      <c r="H5" s="266" t="s">
        <v>58</v>
      </c>
      <c r="I5" s="259" t="s">
        <v>50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9" ht="19.5" customHeight="1">
      <c r="A6" s="265"/>
      <c r="B6" s="232"/>
      <c r="C6" s="261"/>
      <c r="D6" s="266"/>
      <c r="E6" s="266"/>
      <c r="F6" s="266"/>
      <c r="G6" s="263"/>
      <c r="H6" s="266"/>
      <c r="I6" s="259"/>
    </row>
    <row r="7" spans="1:9" ht="19.5" customHeight="1">
      <c r="A7" s="8" t="s">
        <v>3</v>
      </c>
      <c r="B7" s="10" t="s">
        <v>254</v>
      </c>
      <c r="C7" s="31">
        <v>13318264</v>
      </c>
      <c r="D7" s="31"/>
      <c r="E7" s="31"/>
      <c r="F7" s="31"/>
      <c r="G7" s="31"/>
      <c r="H7" s="196">
        <v>-206769.47</v>
      </c>
      <c r="I7" s="145">
        <v>13111494.53</v>
      </c>
    </row>
    <row r="8" spans="1:9" ht="19.5" customHeight="1">
      <c r="A8" s="8" t="s">
        <v>134</v>
      </c>
      <c r="B8" s="8" t="s">
        <v>55</v>
      </c>
      <c r="C8" s="31"/>
      <c r="D8" s="31"/>
      <c r="E8" s="31"/>
      <c r="F8" s="31"/>
      <c r="G8" s="31"/>
      <c r="H8" s="31"/>
      <c r="I8" s="31"/>
    </row>
    <row r="9" spans="1:9" ht="19.5" customHeight="1">
      <c r="A9" s="8" t="s">
        <v>135</v>
      </c>
      <c r="B9" s="38" t="s">
        <v>54</v>
      </c>
      <c r="C9" s="31"/>
      <c r="D9" s="31"/>
      <c r="E9" s="31"/>
      <c r="F9" s="31"/>
      <c r="G9" s="31"/>
      <c r="H9" s="144">
        <v>27175.64</v>
      </c>
      <c r="I9" s="144">
        <v>27175.64</v>
      </c>
    </row>
    <row r="10" spans="1:9" ht="19.5" customHeight="1">
      <c r="A10" s="8">
        <v>1</v>
      </c>
      <c r="B10" s="8" t="s">
        <v>51</v>
      </c>
      <c r="C10" s="31"/>
      <c r="D10" s="31"/>
      <c r="E10" s="31"/>
      <c r="F10" s="31"/>
      <c r="G10" s="31"/>
      <c r="H10" s="144"/>
      <c r="I10" s="144"/>
    </row>
    <row r="11" spans="1:9" ht="19.5" customHeight="1">
      <c r="A11" s="8">
        <v>2</v>
      </c>
      <c r="B11" s="8" t="s">
        <v>52</v>
      </c>
      <c r="C11" s="31"/>
      <c r="D11" s="31"/>
      <c r="E11" s="31"/>
      <c r="F11" s="31"/>
      <c r="G11" s="31"/>
      <c r="H11" s="144"/>
      <c r="I11" s="31"/>
    </row>
    <row r="12" spans="1:9" ht="19.5" customHeight="1">
      <c r="A12" s="8">
        <v>3</v>
      </c>
      <c r="B12" s="8" t="s">
        <v>53</v>
      </c>
      <c r="C12" s="31"/>
      <c r="D12" s="31"/>
      <c r="E12" s="31"/>
      <c r="F12" s="31"/>
      <c r="G12" s="31"/>
      <c r="H12" s="31"/>
      <c r="I12" s="31"/>
    </row>
    <row r="13" spans="1:11" ht="19.5" customHeight="1">
      <c r="A13" s="8">
        <v>4</v>
      </c>
      <c r="B13" s="8" t="s">
        <v>56</v>
      </c>
      <c r="C13" s="31"/>
      <c r="D13" s="31"/>
      <c r="E13" s="31"/>
      <c r="F13" s="31"/>
      <c r="G13" s="31"/>
      <c r="H13" s="144"/>
      <c r="I13" s="144"/>
      <c r="J13" s="196"/>
      <c r="K13" s="196"/>
    </row>
    <row r="14" spans="1:11" ht="19.5" customHeight="1">
      <c r="A14" s="8" t="s">
        <v>12</v>
      </c>
      <c r="B14" s="10" t="s">
        <v>268</v>
      </c>
      <c r="C14" s="31">
        <v>13318264</v>
      </c>
      <c r="D14" s="31"/>
      <c r="E14" s="31"/>
      <c r="F14" s="31"/>
      <c r="G14" s="31"/>
      <c r="H14" s="196">
        <v>-179593.83</v>
      </c>
      <c r="I14" s="145">
        <v>13138670.17</v>
      </c>
      <c r="J14" s="196"/>
      <c r="K14" s="196"/>
    </row>
    <row r="15" spans="1:9" ht="19.5" customHeight="1">
      <c r="A15" s="8">
        <v>1</v>
      </c>
      <c r="B15" s="8" t="s">
        <v>51</v>
      </c>
      <c r="C15" s="31"/>
      <c r="D15" s="31"/>
      <c r="E15" s="31"/>
      <c r="F15" s="31"/>
      <c r="G15" s="31"/>
      <c r="H15" s="31"/>
      <c r="I15" s="31"/>
    </row>
    <row r="16" spans="1:9" ht="19.5" customHeight="1">
      <c r="A16" s="8">
        <v>2</v>
      </c>
      <c r="B16" s="8" t="s">
        <v>136</v>
      </c>
      <c r="C16" s="31"/>
      <c r="D16" s="31"/>
      <c r="E16" s="31"/>
      <c r="F16" s="31"/>
      <c r="G16" s="31"/>
      <c r="H16" s="31"/>
      <c r="I16" s="31"/>
    </row>
    <row r="17" spans="1:9" ht="19.5" customHeight="1">
      <c r="A17" s="8">
        <v>3</v>
      </c>
      <c r="B17" s="8" t="s">
        <v>56</v>
      </c>
      <c r="C17" s="114"/>
      <c r="D17" s="31"/>
      <c r="E17" s="31"/>
      <c r="F17" s="31"/>
      <c r="G17" s="31"/>
      <c r="H17" s="31"/>
      <c r="I17" s="31"/>
    </row>
    <row r="18" spans="1:9" ht="19.5" customHeight="1">
      <c r="A18" s="8">
        <v>4</v>
      </c>
      <c r="B18" s="8" t="s">
        <v>137</v>
      </c>
      <c r="C18" s="31"/>
      <c r="D18" s="31"/>
      <c r="E18" s="31"/>
      <c r="F18" s="31"/>
      <c r="G18" s="31"/>
      <c r="H18" s="31"/>
      <c r="I18" s="31"/>
    </row>
    <row r="19" spans="1:9" ht="19.5" customHeight="1">
      <c r="A19" s="8" t="s">
        <v>36</v>
      </c>
      <c r="B19" s="10" t="s">
        <v>269</v>
      </c>
      <c r="C19" s="31"/>
      <c r="D19" s="31"/>
      <c r="E19" s="31"/>
      <c r="F19" s="31"/>
      <c r="G19" s="31"/>
      <c r="H19" s="31"/>
      <c r="I19" s="31"/>
    </row>
    <row r="23" spans="7:8" ht="12.75">
      <c r="G23" s="267" t="s">
        <v>216</v>
      </c>
      <c r="H23" s="267"/>
    </row>
    <row r="24" spans="7:8" ht="13.5" thickBot="1">
      <c r="G24" s="262" t="s">
        <v>247</v>
      </c>
      <c r="H24" s="262"/>
    </row>
    <row r="32" spans="3:9" ht="12.75"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8" customHeight="1">
      <c r="C36"/>
      <c r="D36"/>
      <c r="E36"/>
      <c r="F36"/>
      <c r="G36"/>
      <c r="H36"/>
      <c r="I36"/>
    </row>
    <row r="37" spans="3:9" ht="18" customHeight="1">
      <c r="C37"/>
      <c r="D37"/>
      <c r="E37"/>
      <c r="F37"/>
      <c r="G37"/>
      <c r="H37"/>
      <c r="I37"/>
    </row>
    <row r="38" spans="3:9" ht="18" customHeight="1">
      <c r="C38"/>
      <c r="D38"/>
      <c r="E38"/>
      <c r="F38"/>
      <c r="G38"/>
      <c r="H38"/>
      <c r="I38"/>
    </row>
    <row r="39" spans="3:9" ht="18" customHeight="1">
      <c r="C39"/>
      <c r="D39"/>
      <c r="E39"/>
      <c r="F39"/>
      <c r="G39"/>
      <c r="H39"/>
      <c r="I39"/>
    </row>
    <row r="40" spans="3:9" ht="18" customHeight="1">
      <c r="C40"/>
      <c r="D40"/>
      <c r="E40"/>
      <c r="F40"/>
      <c r="G40"/>
      <c r="H40"/>
      <c r="I40"/>
    </row>
    <row r="41" spans="3:9" ht="18" customHeight="1">
      <c r="C41"/>
      <c r="D41"/>
      <c r="E41"/>
      <c r="F41"/>
      <c r="G41"/>
      <c r="H41"/>
      <c r="I41"/>
    </row>
    <row r="42" spans="3:9" ht="18" customHeight="1">
      <c r="C42"/>
      <c r="D42"/>
      <c r="E42"/>
      <c r="F42"/>
      <c r="G42"/>
      <c r="H42"/>
      <c r="I42"/>
    </row>
    <row r="43" spans="3:9" ht="18" customHeight="1">
      <c r="C43"/>
      <c r="D43"/>
      <c r="E43"/>
      <c r="F43"/>
      <c r="G43"/>
      <c r="H43"/>
      <c r="I43"/>
    </row>
    <row r="44" spans="3:9" ht="18" customHeight="1">
      <c r="C44"/>
      <c r="D44"/>
      <c r="E44"/>
      <c r="F44"/>
      <c r="G44"/>
      <c r="H44"/>
      <c r="I44"/>
    </row>
    <row r="45" spans="3:9" ht="18" customHeight="1">
      <c r="C45"/>
      <c r="D45"/>
      <c r="E45"/>
      <c r="F45"/>
      <c r="G45"/>
      <c r="H45"/>
      <c r="I45"/>
    </row>
    <row r="46" spans="3:9" ht="18" customHeight="1">
      <c r="C46"/>
      <c r="D46"/>
      <c r="E46"/>
      <c r="F46"/>
      <c r="G46"/>
      <c r="H46"/>
      <c r="I46"/>
    </row>
    <row r="47" spans="3:9" ht="18" customHeight="1">
      <c r="C47"/>
      <c r="D47"/>
      <c r="E47"/>
      <c r="F47"/>
      <c r="G47"/>
      <c r="H47"/>
      <c r="I47"/>
    </row>
    <row r="48" spans="3:9" ht="18" customHeight="1">
      <c r="C48"/>
      <c r="D48"/>
      <c r="E48"/>
      <c r="F48"/>
      <c r="G48"/>
      <c r="H48"/>
      <c r="I48"/>
    </row>
    <row r="49" spans="3:9" ht="18" customHeight="1">
      <c r="C49"/>
      <c r="D49"/>
      <c r="E49"/>
      <c r="F49"/>
      <c r="G49"/>
      <c r="H49"/>
      <c r="I49"/>
    </row>
    <row r="50" spans="3:9" ht="18" customHeight="1">
      <c r="C50"/>
      <c r="D50"/>
      <c r="E50"/>
      <c r="F50"/>
      <c r="G50"/>
      <c r="H50"/>
      <c r="I50"/>
    </row>
    <row r="51" spans="3:9" ht="12.75">
      <c r="C51"/>
      <c r="D51"/>
      <c r="E51"/>
      <c r="F51"/>
      <c r="G51"/>
      <c r="H51"/>
      <c r="I51"/>
    </row>
    <row r="52" spans="3:9" ht="12.75">
      <c r="C52"/>
      <c r="D52"/>
      <c r="E52"/>
      <c r="F52"/>
      <c r="G52"/>
      <c r="H52"/>
      <c r="I52"/>
    </row>
    <row r="53" spans="3:9" ht="12.75">
      <c r="C53"/>
      <c r="D53"/>
      <c r="E53"/>
      <c r="F53"/>
      <c r="G53"/>
      <c r="H53"/>
      <c r="I53"/>
    </row>
    <row r="54" spans="3:9" ht="12.75">
      <c r="C54"/>
      <c r="D54"/>
      <c r="E54"/>
      <c r="F54"/>
      <c r="G54"/>
      <c r="H54"/>
      <c r="I54"/>
    </row>
    <row r="55" spans="3:9" ht="12.75">
      <c r="C55"/>
      <c r="D55"/>
      <c r="E55"/>
      <c r="F55"/>
      <c r="G55"/>
      <c r="H55"/>
      <c r="I55"/>
    </row>
    <row r="56" spans="3:9" ht="12.75">
      <c r="C56"/>
      <c r="D56"/>
      <c r="E56"/>
      <c r="F56"/>
      <c r="G56"/>
      <c r="H56"/>
      <c r="I56"/>
    </row>
    <row r="57" spans="3:9" ht="12.75">
      <c r="C57"/>
      <c r="D57"/>
      <c r="E57"/>
      <c r="F57"/>
      <c r="G57"/>
      <c r="H57"/>
      <c r="I57"/>
    </row>
    <row r="58" spans="3:9" ht="12.75">
      <c r="C58"/>
      <c r="D58"/>
      <c r="E58"/>
      <c r="F58"/>
      <c r="G58"/>
      <c r="H58"/>
      <c r="I58"/>
    </row>
  </sheetData>
  <sheetProtection/>
  <mergeCells count="13">
    <mergeCell ref="E5:E6"/>
    <mergeCell ref="F5:F6"/>
    <mergeCell ref="G23:H23"/>
    <mergeCell ref="A2:I2"/>
    <mergeCell ref="A3:I3"/>
    <mergeCell ref="I5:I6"/>
    <mergeCell ref="B5:B6"/>
    <mergeCell ref="C5:C6"/>
    <mergeCell ref="G24:H24"/>
    <mergeCell ref="G5:G6"/>
    <mergeCell ref="A5:A6"/>
    <mergeCell ref="H5:H6"/>
    <mergeCell ref="D5:D6"/>
  </mergeCells>
  <printOptions/>
  <pageMargins left="0.19" right="0.2" top="0.45" bottom="1" header="0.19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15" sqref="L15:L16"/>
    </sheetView>
  </sheetViews>
  <sheetFormatPr defaultColWidth="9.140625" defaultRowHeight="12.75"/>
  <cols>
    <col min="1" max="1" width="3.7109375" style="0" customWidth="1"/>
    <col min="2" max="2" width="26.7109375" style="0" customWidth="1"/>
    <col min="3" max="3" width="13.28125" style="32" customWidth="1"/>
    <col min="4" max="4" width="10.8515625" style="32" customWidth="1"/>
    <col min="5" max="5" width="10.57421875" style="32" customWidth="1"/>
    <col min="6" max="6" width="12.7109375" style="32" customWidth="1"/>
    <col min="7" max="7" width="13.140625" style="32" customWidth="1"/>
    <col min="8" max="8" width="11.7109375" style="32" customWidth="1"/>
    <col min="9" max="9" width="12.7109375" style="32" customWidth="1"/>
    <col min="10" max="10" width="13.8515625" style="32" customWidth="1"/>
  </cols>
  <sheetData>
    <row r="1" spans="1:10" ht="15.75">
      <c r="A1" s="282" t="s">
        <v>270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2.75">
      <c r="A2" s="280" t="s">
        <v>241</v>
      </c>
      <c r="B2" s="281"/>
      <c r="C2" s="281"/>
      <c r="D2" s="146"/>
      <c r="E2" s="146"/>
      <c r="F2" s="146"/>
      <c r="G2" s="146"/>
      <c r="H2" s="146"/>
      <c r="I2" s="146"/>
      <c r="J2" s="147"/>
    </row>
    <row r="3" spans="1:10" ht="12.75">
      <c r="A3" s="280" t="s">
        <v>242</v>
      </c>
      <c r="B3" s="281"/>
      <c r="C3" s="281"/>
      <c r="D3" s="146"/>
      <c r="E3" s="146"/>
      <c r="F3" s="146"/>
      <c r="G3" s="146"/>
      <c r="H3" s="146"/>
      <c r="I3" s="146"/>
      <c r="J3" s="147"/>
    </row>
    <row r="4" spans="1:10" ht="12.75">
      <c r="A4" s="280" t="s">
        <v>243</v>
      </c>
      <c r="B4" s="281"/>
      <c r="C4" s="281"/>
      <c r="D4" s="146"/>
      <c r="E4" s="146"/>
      <c r="F4" s="146"/>
      <c r="G4" s="146"/>
      <c r="H4" s="146"/>
      <c r="I4" s="146"/>
      <c r="J4" s="148" t="s">
        <v>200</v>
      </c>
    </row>
    <row r="5" spans="1:10" ht="12.75">
      <c r="A5" s="149"/>
      <c r="B5" s="150"/>
      <c r="C5" s="151"/>
      <c r="D5" s="151"/>
      <c r="E5" s="151"/>
      <c r="F5" s="151"/>
      <c r="G5" s="151"/>
      <c r="H5" s="151"/>
      <c r="I5" s="151"/>
      <c r="J5" s="152"/>
    </row>
    <row r="6" spans="1:10" ht="12.75">
      <c r="A6" s="277" t="s">
        <v>139</v>
      </c>
      <c r="B6" s="153"/>
      <c r="C6" s="154"/>
      <c r="D6" s="271" t="s">
        <v>170</v>
      </c>
      <c r="E6" s="272"/>
      <c r="F6" s="273"/>
      <c r="G6" s="154"/>
      <c r="H6" s="155"/>
      <c r="I6" s="155"/>
      <c r="J6" s="155"/>
    </row>
    <row r="7" spans="1:10" ht="12.75">
      <c r="A7" s="278"/>
      <c r="B7" s="156"/>
      <c r="C7" s="157"/>
      <c r="D7" s="274"/>
      <c r="E7" s="275"/>
      <c r="F7" s="276"/>
      <c r="G7" s="157"/>
      <c r="H7" s="158" t="s">
        <v>154</v>
      </c>
      <c r="I7" s="158"/>
      <c r="J7" s="158"/>
    </row>
    <row r="8" spans="1:10" ht="12.75">
      <c r="A8" s="278"/>
      <c r="B8" s="159" t="s">
        <v>141</v>
      </c>
      <c r="C8" s="158" t="s">
        <v>145</v>
      </c>
      <c r="D8" s="155"/>
      <c r="E8" s="155"/>
      <c r="F8" s="155"/>
      <c r="G8" s="158" t="s">
        <v>151</v>
      </c>
      <c r="H8" s="158" t="s">
        <v>155</v>
      </c>
      <c r="I8" s="158" t="s">
        <v>154</v>
      </c>
      <c r="J8" s="158" t="s">
        <v>159</v>
      </c>
    </row>
    <row r="9" spans="1:10" ht="12.75">
      <c r="A9" s="278"/>
      <c r="B9" s="159" t="s">
        <v>140</v>
      </c>
      <c r="C9" s="158" t="s">
        <v>143</v>
      </c>
      <c r="D9" s="158"/>
      <c r="E9" s="158"/>
      <c r="F9" s="158"/>
      <c r="G9" s="158" t="s">
        <v>152</v>
      </c>
      <c r="H9" s="158" t="s">
        <v>156</v>
      </c>
      <c r="I9" s="158" t="s">
        <v>158</v>
      </c>
      <c r="J9" s="158" t="s">
        <v>160</v>
      </c>
    </row>
    <row r="10" spans="1:10" ht="12.75">
      <c r="A10" s="278"/>
      <c r="B10" s="159" t="s">
        <v>142</v>
      </c>
      <c r="C10" s="158" t="s">
        <v>144</v>
      </c>
      <c r="D10" s="158" t="s">
        <v>146</v>
      </c>
      <c r="E10" s="158" t="s">
        <v>148</v>
      </c>
      <c r="F10" s="158" t="s">
        <v>149</v>
      </c>
      <c r="G10" s="158" t="s">
        <v>153</v>
      </c>
      <c r="H10" s="158" t="s">
        <v>157</v>
      </c>
      <c r="I10" s="158" t="s">
        <v>150</v>
      </c>
      <c r="J10" s="158" t="s">
        <v>150</v>
      </c>
    </row>
    <row r="11" spans="1:10" ht="12.75">
      <c r="A11" s="278"/>
      <c r="B11" s="156"/>
      <c r="C11" s="157"/>
      <c r="D11" s="158" t="s">
        <v>147</v>
      </c>
      <c r="E11" s="158" t="s">
        <v>147</v>
      </c>
      <c r="F11" s="158" t="s">
        <v>150</v>
      </c>
      <c r="G11" s="157"/>
      <c r="H11" s="158"/>
      <c r="I11" s="158"/>
      <c r="J11" s="158"/>
    </row>
    <row r="12" spans="1:10" ht="12.75">
      <c r="A12" s="279"/>
      <c r="B12" s="160"/>
      <c r="C12" s="161"/>
      <c r="D12" s="162"/>
      <c r="E12" s="162"/>
      <c r="F12" s="162"/>
      <c r="G12" s="161"/>
      <c r="H12" s="162"/>
      <c r="I12" s="162"/>
      <c r="J12" s="162"/>
    </row>
    <row r="13" spans="1:10" ht="18" customHeight="1">
      <c r="A13" s="163"/>
      <c r="B13" s="163"/>
      <c r="C13" s="164" t="s">
        <v>161</v>
      </c>
      <c r="D13" s="164" t="s">
        <v>162</v>
      </c>
      <c r="E13" s="164" t="s">
        <v>163</v>
      </c>
      <c r="F13" s="164" t="s">
        <v>164</v>
      </c>
      <c r="G13" s="164" t="s">
        <v>165</v>
      </c>
      <c r="H13" s="164" t="s">
        <v>166</v>
      </c>
      <c r="I13" s="164" t="s">
        <v>167</v>
      </c>
      <c r="J13" s="164" t="s">
        <v>168</v>
      </c>
    </row>
    <row r="14" spans="1:10" ht="18" customHeight="1">
      <c r="A14" s="163">
        <v>1</v>
      </c>
      <c r="B14" s="163" t="s">
        <v>244</v>
      </c>
      <c r="C14" s="165">
        <v>740000</v>
      </c>
      <c r="D14" s="166"/>
      <c r="E14" s="166"/>
      <c r="F14" s="166">
        <v>740000</v>
      </c>
      <c r="G14" s="167"/>
      <c r="H14" s="166">
        <v>467500</v>
      </c>
      <c r="I14" s="166">
        <v>0</v>
      </c>
      <c r="J14" s="166">
        <v>467500</v>
      </c>
    </row>
    <row r="15" spans="1:10" ht="18" customHeight="1">
      <c r="A15" s="163">
        <v>2</v>
      </c>
      <c r="B15" s="163" t="s">
        <v>245</v>
      </c>
      <c r="C15" s="166">
        <v>1500000</v>
      </c>
      <c r="D15" s="166"/>
      <c r="E15" s="166"/>
      <c r="F15" s="166">
        <v>1500000</v>
      </c>
      <c r="G15" s="167"/>
      <c r="H15" s="166"/>
      <c r="I15" s="166"/>
      <c r="J15" s="166"/>
    </row>
    <row r="16" spans="1:10" ht="18" customHeight="1">
      <c r="A16" s="163">
        <v>3</v>
      </c>
      <c r="B16" s="168" t="s">
        <v>246</v>
      </c>
      <c r="C16" s="166">
        <v>741434</v>
      </c>
      <c r="D16" s="166"/>
      <c r="E16" s="166"/>
      <c r="F16" s="166">
        <v>741434</v>
      </c>
      <c r="G16" s="167"/>
      <c r="H16" s="166"/>
      <c r="I16" s="166"/>
      <c r="J16" s="166"/>
    </row>
    <row r="17" spans="1:10" ht="18" customHeight="1">
      <c r="A17" s="163"/>
      <c r="B17" s="163"/>
      <c r="C17" s="166"/>
      <c r="D17" s="166"/>
      <c r="E17" s="166"/>
      <c r="F17" s="166"/>
      <c r="G17" s="166"/>
      <c r="H17" s="166"/>
      <c r="I17" s="166"/>
      <c r="J17" s="166"/>
    </row>
    <row r="18" spans="1:10" ht="18" customHeight="1">
      <c r="A18" s="163"/>
      <c r="B18" s="163"/>
      <c r="C18" s="166"/>
      <c r="D18" s="166"/>
      <c r="E18" s="166"/>
      <c r="F18" s="166"/>
      <c r="G18" s="166"/>
      <c r="H18" s="166"/>
      <c r="I18" s="166"/>
      <c r="J18" s="166"/>
    </row>
    <row r="19" spans="1:10" ht="18" customHeight="1">
      <c r="A19" s="163"/>
      <c r="B19" s="163"/>
      <c r="C19" s="166"/>
      <c r="D19" s="166"/>
      <c r="E19" s="166"/>
      <c r="F19" s="166"/>
      <c r="G19" s="166"/>
      <c r="H19" s="166"/>
      <c r="I19" s="166"/>
      <c r="J19" s="166"/>
    </row>
    <row r="20" spans="1:10" ht="18" customHeight="1">
      <c r="A20" s="163"/>
      <c r="B20" s="163"/>
      <c r="C20" s="166"/>
      <c r="D20" s="166"/>
      <c r="E20" s="166"/>
      <c r="F20" s="166"/>
      <c r="G20" s="166"/>
      <c r="H20" s="166"/>
      <c r="I20" s="166"/>
      <c r="J20" s="166"/>
    </row>
    <row r="21" spans="1:10" ht="18" customHeight="1">
      <c r="A21" s="163"/>
      <c r="B21" s="163"/>
      <c r="C21" s="166"/>
      <c r="D21" s="166"/>
      <c r="E21" s="166"/>
      <c r="F21" s="166"/>
      <c r="G21" s="166"/>
      <c r="H21" s="166"/>
      <c r="I21" s="166"/>
      <c r="J21" s="166"/>
    </row>
    <row r="22" spans="1:10" ht="18" customHeight="1">
      <c r="A22" s="163"/>
      <c r="B22" s="163"/>
      <c r="C22" s="166"/>
      <c r="D22" s="166"/>
      <c r="E22" s="166"/>
      <c r="F22" s="166"/>
      <c r="G22" s="166"/>
      <c r="H22" s="166"/>
      <c r="I22" s="166"/>
      <c r="J22" s="166"/>
    </row>
    <row r="23" spans="1:10" ht="18" customHeight="1">
      <c r="A23" s="163"/>
      <c r="B23" s="163"/>
      <c r="C23" s="166"/>
      <c r="D23" s="166"/>
      <c r="E23" s="166"/>
      <c r="F23" s="166"/>
      <c r="G23" s="166"/>
      <c r="H23" s="166"/>
      <c r="I23" s="166"/>
      <c r="J23" s="166"/>
    </row>
    <row r="24" spans="1:10" ht="18" customHeight="1">
      <c r="A24" s="163"/>
      <c r="B24" s="163"/>
      <c r="C24" s="166"/>
      <c r="D24" s="166"/>
      <c r="E24" s="166"/>
      <c r="F24" s="166"/>
      <c r="G24" s="166"/>
      <c r="H24" s="166"/>
      <c r="I24" s="166"/>
      <c r="J24" s="166"/>
    </row>
    <row r="25" spans="1:10" ht="18" customHeight="1">
      <c r="A25" s="163"/>
      <c r="B25" s="163"/>
      <c r="C25" s="166"/>
      <c r="D25" s="166"/>
      <c r="E25" s="166"/>
      <c r="F25" s="166"/>
      <c r="G25" s="166"/>
      <c r="H25" s="166"/>
      <c r="I25" s="166"/>
      <c r="J25" s="166"/>
    </row>
    <row r="26" spans="1:10" ht="18" customHeight="1">
      <c r="A26" s="163"/>
      <c r="B26" s="163"/>
      <c r="C26" s="166"/>
      <c r="D26" s="166"/>
      <c r="E26" s="166"/>
      <c r="F26" s="166"/>
      <c r="G26" s="166"/>
      <c r="H26" s="166"/>
      <c r="I26" s="166"/>
      <c r="J26" s="166"/>
    </row>
    <row r="27" spans="1:10" ht="18" customHeight="1">
      <c r="A27" s="163"/>
      <c r="B27" s="163"/>
      <c r="C27" s="166"/>
      <c r="D27" s="166"/>
      <c r="E27" s="166"/>
      <c r="F27" s="166"/>
      <c r="G27" s="166"/>
      <c r="H27" s="166"/>
      <c r="I27" s="166"/>
      <c r="J27" s="166"/>
    </row>
    <row r="28" spans="1:10" s="95" customFormat="1" ht="18" customHeight="1">
      <c r="A28" s="270" t="s">
        <v>159</v>
      </c>
      <c r="B28" s="270"/>
      <c r="C28" s="169">
        <f>SUM(C14:C27)</f>
        <v>2981434</v>
      </c>
      <c r="D28" s="169">
        <f>SUM(D14:D27)</f>
        <v>0</v>
      </c>
      <c r="E28" s="169">
        <v>0</v>
      </c>
      <c r="F28" s="169">
        <f>SUM(F14:F27)</f>
        <v>2981434</v>
      </c>
      <c r="G28" s="169"/>
      <c r="H28" s="169">
        <f>SUM(H14:H27)</f>
        <v>467500</v>
      </c>
      <c r="I28" s="169">
        <f>SUM(I14:I27)</f>
        <v>0</v>
      </c>
      <c r="J28" s="169">
        <f>SUM(J14:J27)</f>
        <v>467500</v>
      </c>
    </row>
    <row r="29" spans="1:10" ht="12.75">
      <c r="A29" s="170"/>
      <c r="B29" s="171"/>
      <c r="C29" s="172"/>
      <c r="D29" s="172"/>
      <c r="E29" s="172"/>
      <c r="F29" s="172"/>
      <c r="G29" s="172"/>
      <c r="H29" s="172"/>
      <c r="I29" s="172"/>
      <c r="J29" s="173"/>
    </row>
    <row r="30" spans="1:10" s="63" customFormat="1" ht="12">
      <c r="A30" s="174" t="s">
        <v>169</v>
      </c>
      <c r="B30" s="175"/>
      <c r="C30" s="176"/>
      <c r="D30" s="176"/>
      <c r="E30" s="176"/>
      <c r="F30" s="176"/>
      <c r="G30" s="176"/>
      <c r="H30" s="176"/>
      <c r="I30" s="176"/>
      <c r="J30" s="177"/>
    </row>
    <row r="31" spans="1:10" ht="12.75">
      <c r="A31" s="178"/>
      <c r="B31" s="179"/>
      <c r="C31" s="146"/>
      <c r="D31" s="146"/>
      <c r="E31" s="146"/>
      <c r="F31" s="146"/>
      <c r="G31" s="146"/>
      <c r="H31" s="146"/>
      <c r="I31" s="146"/>
      <c r="J31" s="147"/>
    </row>
    <row r="32" spans="1:10" ht="12.75">
      <c r="A32" s="178"/>
      <c r="B32" s="179"/>
      <c r="C32" s="146"/>
      <c r="D32" s="146"/>
      <c r="E32" s="146"/>
      <c r="F32" s="146"/>
      <c r="G32" s="180"/>
      <c r="H32" s="268" t="s">
        <v>216</v>
      </c>
      <c r="I32" s="268"/>
      <c r="J32" s="147"/>
    </row>
    <row r="33" spans="1:10" ht="13.5" thickBot="1">
      <c r="A33" s="168"/>
      <c r="B33" s="168"/>
      <c r="C33" s="180"/>
      <c r="D33" s="180"/>
      <c r="E33" s="180"/>
      <c r="F33" s="180"/>
      <c r="G33" s="180"/>
      <c r="H33" s="269" t="s">
        <v>247</v>
      </c>
      <c r="I33" s="269"/>
      <c r="J33" s="146"/>
    </row>
    <row r="34" spans="3:10" ht="12.75">
      <c r="C34"/>
      <c r="D34"/>
      <c r="E34"/>
      <c r="F34"/>
      <c r="G34"/>
      <c r="H34"/>
      <c r="I34"/>
      <c r="J34"/>
    </row>
    <row r="35" spans="3:10" ht="12.75">
      <c r="C35"/>
      <c r="D35"/>
      <c r="E35"/>
      <c r="F35"/>
      <c r="G35"/>
      <c r="H35"/>
      <c r="I35"/>
      <c r="J35"/>
    </row>
    <row r="36" spans="3:10" ht="12.75">
      <c r="C36"/>
      <c r="D36"/>
      <c r="E36"/>
      <c r="F36"/>
      <c r="G36"/>
      <c r="H36"/>
      <c r="I36"/>
      <c r="J36"/>
    </row>
    <row r="37" spans="3:10" ht="12.75">
      <c r="C37"/>
      <c r="D37"/>
      <c r="E37"/>
      <c r="F37"/>
      <c r="G37"/>
      <c r="H37"/>
      <c r="I37"/>
      <c r="J37"/>
    </row>
    <row r="38" spans="3:10" ht="12.75">
      <c r="C38"/>
      <c r="D38"/>
      <c r="E38"/>
      <c r="F38"/>
      <c r="G38"/>
      <c r="H38"/>
      <c r="I38"/>
      <c r="J38"/>
    </row>
    <row r="39" spans="3:10" ht="12.75">
      <c r="C39"/>
      <c r="D39"/>
      <c r="E39"/>
      <c r="F39"/>
      <c r="G39"/>
      <c r="H39"/>
      <c r="I39"/>
      <c r="J39"/>
    </row>
    <row r="40" spans="3:10" ht="12.75">
      <c r="C40"/>
      <c r="D40"/>
      <c r="E40"/>
      <c r="F40"/>
      <c r="G40"/>
      <c r="H40"/>
      <c r="I40"/>
      <c r="J40"/>
    </row>
    <row r="41" spans="3:10" ht="12.75">
      <c r="C41"/>
      <c r="D41"/>
      <c r="E41"/>
      <c r="F41"/>
      <c r="G41"/>
      <c r="H41"/>
      <c r="I41"/>
      <c r="J41"/>
    </row>
    <row r="42" spans="3:10" ht="12.75">
      <c r="C42"/>
      <c r="D42"/>
      <c r="E42"/>
      <c r="F42"/>
      <c r="G42"/>
      <c r="H42"/>
      <c r="I42"/>
      <c r="J42"/>
    </row>
    <row r="43" spans="3:10" ht="12.75">
      <c r="C43"/>
      <c r="D43"/>
      <c r="E43"/>
      <c r="F43"/>
      <c r="G43"/>
      <c r="H43"/>
      <c r="I43"/>
      <c r="J43"/>
    </row>
    <row r="44" spans="3:10" ht="12.75">
      <c r="C44"/>
      <c r="D44"/>
      <c r="E44"/>
      <c r="F44"/>
      <c r="G44"/>
      <c r="H44"/>
      <c r="I44"/>
      <c r="J44"/>
    </row>
    <row r="45" spans="3:10" ht="12.75">
      <c r="C45"/>
      <c r="D45"/>
      <c r="E45"/>
      <c r="F45"/>
      <c r="G45"/>
      <c r="H45"/>
      <c r="I45"/>
      <c r="J45"/>
    </row>
    <row r="46" spans="3:10" ht="12.75">
      <c r="C46"/>
      <c r="D46"/>
      <c r="E46"/>
      <c r="F46"/>
      <c r="G46"/>
      <c r="H46"/>
      <c r="I46"/>
      <c r="J46"/>
    </row>
    <row r="47" spans="3:10" ht="12.75">
      <c r="C47"/>
      <c r="D47"/>
      <c r="E47"/>
      <c r="F47"/>
      <c r="G47"/>
      <c r="H47"/>
      <c r="I47"/>
      <c r="J47"/>
    </row>
    <row r="48" spans="3:10" ht="12.75">
      <c r="C48"/>
      <c r="D48"/>
      <c r="E48"/>
      <c r="F48"/>
      <c r="G48"/>
      <c r="H48"/>
      <c r="I48"/>
      <c r="J48"/>
    </row>
    <row r="49" spans="3:10" ht="12.75">
      <c r="C49"/>
      <c r="D49"/>
      <c r="E49"/>
      <c r="F49"/>
      <c r="G49"/>
      <c r="H49"/>
      <c r="I49"/>
      <c r="J49"/>
    </row>
  </sheetData>
  <sheetProtection/>
  <mergeCells count="9">
    <mergeCell ref="A1:J1"/>
    <mergeCell ref="H32:I32"/>
    <mergeCell ref="H33:I33"/>
    <mergeCell ref="A28:B28"/>
    <mergeCell ref="D6:F7"/>
    <mergeCell ref="A6:A12"/>
    <mergeCell ref="A2:C2"/>
    <mergeCell ref="A3:C3"/>
    <mergeCell ref="A4:C4"/>
  </mergeCells>
  <printOptions/>
  <pageMargins left="0.27" right="0.5" top="0.3" bottom="0.31" header="0.25" footer="0.2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1" sqref="A1:F30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9.7109375" style="0" customWidth="1"/>
    <col min="4" max="4" width="18.8515625" style="32" customWidth="1"/>
    <col min="5" max="5" width="19.421875" style="32" customWidth="1"/>
    <col min="6" max="6" width="30.28125" style="0" customWidth="1"/>
  </cols>
  <sheetData>
    <row r="2" spans="1:6" ht="15.75">
      <c r="A2" s="291" t="s">
        <v>226</v>
      </c>
      <c r="B2" s="292"/>
      <c r="C2" s="292"/>
      <c r="D2" s="292"/>
      <c r="E2" s="292"/>
      <c r="F2" s="293"/>
    </row>
    <row r="3" spans="1:6" ht="12.75">
      <c r="A3" s="294" t="s">
        <v>212</v>
      </c>
      <c r="B3" s="295"/>
      <c r="C3" s="96"/>
      <c r="D3" s="81"/>
      <c r="E3" s="81"/>
      <c r="F3" s="5"/>
    </row>
    <row r="4" spans="1:6" ht="12.75">
      <c r="A4" s="294" t="s">
        <v>213</v>
      </c>
      <c r="B4" s="295"/>
      <c r="C4" s="96"/>
      <c r="D4" s="81"/>
      <c r="E4" s="81"/>
      <c r="F4" s="5"/>
    </row>
    <row r="5" spans="1:6" ht="12.75">
      <c r="A5" s="296" t="s">
        <v>214</v>
      </c>
      <c r="B5" s="297"/>
      <c r="C5" s="98"/>
      <c r="D5" s="85"/>
      <c r="E5" s="85"/>
      <c r="F5" s="6"/>
    </row>
    <row r="6" spans="1:6" ht="12.75" customHeight="1">
      <c r="A6" s="285" t="s">
        <v>139</v>
      </c>
      <c r="B6" s="42"/>
      <c r="C6" s="285" t="s">
        <v>173</v>
      </c>
      <c r="D6" s="86"/>
      <c r="E6" s="87"/>
      <c r="F6" s="288" t="s">
        <v>184</v>
      </c>
    </row>
    <row r="7" spans="1:6" ht="12.75">
      <c r="A7" s="286"/>
      <c r="B7" s="62"/>
      <c r="C7" s="287"/>
      <c r="D7" s="88"/>
      <c r="E7" s="89"/>
      <c r="F7" s="289"/>
    </row>
    <row r="8" spans="1:6" ht="12.75">
      <c r="A8" s="286"/>
      <c r="B8" s="64" t="s">
        <v>171</v>
      </c>
      <c r="C8" s="65" t="s">
        <v>174</v>
      </c>
      <c r="D8" s="89" t="s">
        <v>178</v>
      </c>
      <c r="E8" s="92" t="s">
        <v>181</v>
      </c>
      <c r="F8" s="289"/>
    </row>
    <row r="9" spans="1:6" ht="12.75">
      <c r="A9" s="286"/>
      <c r="B9" s="64" t="s">
        <v>172</v>
      </c>
      <c r="C9" s="64" t="s">
        <v>175</v>
      </c>
      <c r="D9" s="89" t="s">
        <v>179</v>
      </c>
      <c r="E9" s="92" t="s">
        <v>182</v>
      </c>
      <c r="F9" s="289"/>
    </row>
    <row r="10" spans="1:6" ht="14.25">
      <c r="A10" s="286"/>
      <c r="B10" s="62"/>
      <c r="C10" s="64" t="s">
        <v>177</v>
      </c>
      <c r="D10" s="89" t="s">
        <v>180</v>
      </c>
      <c r="E10" s="89" t="s">
        <v>183</v>
      </c>
      <c r="F10" s="289"/>
    </row>
    <row r="11" spans="1:6" ht="12.75">
      <c r="A11" s="287"/>
      <c r="B11" s="39"/>
      <c r="C11" s="66" t="s">
        <v>176</v>
      </c>
      <c r="D11" s="90"/>
      <c r="E11" s="91"/>
      <c r="F11" s="290"/>
    </row>
    <row r="12" spans="1:6" ht="18.75" customHeight="1">
      <c r="A12" s="67">
        <v>1</v>
      </c>
      <c r="B12" s="121" t="s">
        <v>225</v>
      </c>
      <c r="C12" s="67"/>
      <c r="D12" s="31"/>
      <c r="E12" s="125">
        <v>14964240</v>
      </c>
      <c r="F12" s="126"/>
    </row>
    <row r="13" spans="1:6" ht="18.75" customHeight="1">
      <c r="A13" s="67">
        <v>2</v>
      </c>
      <c r="B13" s="8" t="s">
        <v>221</v>
      </c>
      <c r="C13" s="8" t="s">
        <v>222</v>
      </c>
      <c r="D13" s="31"/>
      <c r="E13" s="125">
        <v>14315162</v>
      </c>
      <c r="F13" s="8"/>
    </row>
    <row r="14" spans="1:6" ht="18.75" customHeight="1">
      <c r="A14" s="67">
        <v>3</v>
      </c>
      <c r="B14" s="8" t="s">
        <v>223</v>
      </c>
      <c r="C14" s="8" t="s">
        <v>224</v>
      </c>
      <c r="D14" s="31"/>
      <c r="E14" s="125">
        <v>6240424.795999999</v>
      </c>
      <c r="F14" s="8"/>
    </row>
    <row r="15" spans="1:6" ht="18.75" customHeight="1">
      <c r="A15" s="8"/>
      <c r="B15" s="8"/>
      <c r="C15" s="8"/>
      <c r="D15" s="31"/>
      <c r="E15" s="31"/>
      <c r="F15" s="8"/>
    </row>
    <row r="16" spans="1:6" ht="18.75" customHeight="1">
      <c r="A16" s="8"/>
      <c r="B16" s="8"/>
      <c r="C16" s="8"/>
      <c r="D16" s="31"/>
      <c r="E16" s="31"/>
      <c r="F16" s="8"/>
    </row>
    <row r="17" spans="1:6" ht="18.75" customHeight="1">
      <c r="A17" s="8"/>
      <c r="B17" s="8"/>
      <c r="C17" s="8"/>
      <c r="D17" s="31"/>
      <c r="E17" s="31"/>
      <c r="F17" s="8"/>
    </row>
    <row r="18" spans="1:6" ht="18.75" customHeight="1">
      <c r="A18" s="8"/>
      <c r="B18" s="8"/>
      <c r="C18" s="8"/>
      <c r="D18" s="31"/>
      <c r="E18" s="31"/>
      <c r="F18" s="8"/>
    </row>
    <row r="19" spans="1:6" ht="18.75" customHeight="1">
      <c r="A19" s="8"/>
      <c r="B19" s="8"/>
      <c r="C19" s="8"/>
      <c r="D19" s="31"/>
      <c r="E19" s="31"/>
      <c r="F19" s="8"/>
    </row>
    <row r="20" spans="1:6" ht="18.75" customHeight="1">
      <c r="A20" s="8"/>
      <c r="B20" s="8"/>
      <c r="C20" s="8"/>
      <c r="D20" s="31"/>
      <c r="E20" s="31"/>
      <c r="F20" s="8"/>
    </row>
    <row r="21" spans="1:6" ht="18.75" customHeight="1">
      <c r="A21" s="8"/>
      <c r="B21" s="8"/>
      <c r="C21" s="8"/>
      <c r="D21" s="31"/>
      <c r="E21" s="31"/>
      <c r="F21" s="8"/>
    </row>
    <row r="22" spans="1:6" ht="18.75" customHeight="1">
      <c r="A22" s="8"/>
      <c r="B22" s="8"/>
      <c r="C22" s="8"/>
      <c r="D22" s="31"/>
      <c r="E22" s="31"/>
      <c r="F22" s="8"/>
    </row>
    <row r="23" spans="1:6" ht="18.75" customHeight="1">
      <c r="A23" s="8"/>
      <c r="B23" s="8"/>
      <c r="C23" s="8"/>
      <c r="D23" s="31"/>
      <c r="E23" s="31"/>
      <c r="F23" s="8"/>
    </row>
    <row r="24" spans="1:6" ht="18.75" customHeight="1">
      <c r="A24" s="8"/>
      <c r="B24" s="8"/>
      <c r="C24" s="8"/>
      <c r="D24" s="31"/>
      <c r="E24" s="31"/>
      <c r="F24" s="8"/>
    </row>
    <row r="25" spans="1:6" ht="18.75" customHeight="1">
      <c r="A25" s="8"/>
      <c r="B25" s="8"/>
      <c r="C25" s="8"/>
      <c r="D25" s="31"/>
      <c r="E25" s="83">
        <f>SUM(E12:E24)</f>
        <v>35519826.796</v>
      </c>
      <c r="F25" s="8"/>
    </row>
    <row r="26" spans="1:6" ht="18.75" customHeight="1">
      <c r="A26" s="8"/>
      <c r="B26" s="8"/>
      <c r="C26" s="8"/>
      <c r="D26" s="31"/>
      <c r="E26" s="31"/>
      <c r="F26" s="8"/>
    </row>
    <row r="27" spans="1:6" ht="18.75" customHeight="1">
      <c r="A27" s="8"/>
      <c r="B27" s="8"/>
      <c r="C27" s="8"/>
      <c r="D27" s="31"/>
      <c r="E27" s="71" t="s">
        <v>216</v>
      </c>
      <c r="F27" s="8"/>
    </row>
    <row r="28" spans="1:6" ht="18.75" customHeight="1">
      <c r="A28" s="8"/>
      <c r="B28" s="68" t="s">
        <v>149</v>
      </c>
      <c r="C28" s="8"/>
      <c r="D28" s="83">
        <f>SUM(D12:D27)</f>
        <v>0</v>
      </c>
      <c r="E28" s="71" t="s">
        <v>215</v>
      </c>
      <c r="F28" s="8"/>
    </row>
    <row r="29" spans="1:6" ht="12.75">
      <c r="A29" s="2" t="s">
        <v>203</v>
      </c>
      <c r="B29" s="11"/>
      <c r="C29" s="11"/>
      <c r="D29" s="84"/>
      <c r="F29" s="3"/>
    </row>
    <row r="30" spans="1:6" ht="12.75">
      <c r="A30" s="12"/>
      <c r="B30" s="4"/>
      <c r="C30" s="4"/>
      <c r="D30" s="81"/>
      <c r="F30" s="123"/>
    </row>
    <row r="31" spans="1:6" ht="12.75">
      <c r="A31" s="14"/>
      <c r="B31" s="1"/>
      <c r="C31" s="1"/>
      <c r="D31" s="85"/>
      <c r="E31" s="85"/>
      <c r="F31" s="122"/>
    </row>
  </sheetData>
  <sheetProtection/>
  <mergeCells count="7">
    <mergeCell ref="A6:A11"/>
    <mergeCell ref="C6:C7"/>
    <mergeCell ref="F6:F11"/>
    <mergeCell ref="A2:F2"/>
    <mergeCell ref="A3:B3"/>
    <mergeCell ref="A4:B4"/>
    <mergeCell ref="A5:B5"/>
  </mergeCells>
  <printOptions/>
  <pageMargins left="0.4" right="0.21" top="0.38" bottom="0.74" header="0.23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N32" sqref="N32"/>
    </sheetView>
  </sheetViews>
  <sheetFormatPr defaultColWidth="9.140625" defaultRowHeight="12.75"/>
  <cols>
    <col min="5" max="5" width="11.00390625" style="0" bestFit="1" customWidth="1"/>
    <col min="6" max="6" width="9.7109375" style="0" customWidth="1"/>
    <col min="8" max="8" width="10.421875" style="0" customWidth="1"/>
    <col min="9" max="9" width="6.421875" style="0" customWidth="1"/>
    <col min="10" max="10" width="5.8515625" style="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5.75">
      <c r="A2" s="200"/>
      <c r="B2" s="4"/>
      <c r="C2" s="69" t="s">
        <v>206</v>
      </c>
      <c r="D2" s="4"/>
      <c r="E2" s="4"/>
      <c r="F2" s="4"/>
      <c r="G2" s="4"/>
      <c r="H2" s="4"/>
      <c r="I2" s="4"/>
      <c r="J2" s="201"/>
    </row>
    <row r="3" spans="1:10" ht="12.75">
      <c r="A3" s="200"/>
      <c r="B3" s="4"/>
      <c r="C3" s="4"/>
      <c r="D3" s="4"/>
      <c r="E3" s="4"/>
      <c r="F3" s="4"/>
      <c r="G3" s="4"/>
      <c r="H3" s="4"/>
      <c r="I3" s="4"/>
      <c r="J3" s="201"/>
    </row>
    <row r="4" spans="1:10" ht="12.75">
      <c r="A4" s="200"/>
      <c r="B4" s="4"/>
      <c r="C4" s="4"/>
      <c r="D4" s="4"/>
      <c r="E4" s="4"/>
      <c r="F4" s="4"/>
      <c r="G4" s="4"/>
      <c r="H4" s="4"/>
      <c r="I4" s="4"/>
      <c r="J4" s="201"/>
    </row>
    <row r="5" spans="1:10" ht="12.75">
      <c r="A5" s="200"/>
      <c r="B5" s="4"/>
      <c r="C5" s="4"/>
      <c r="D5" s="4"/>
      <c r="E5" s="4"/>
      <c r="F5" s="4"/>
      <c r="G5" s="4"/>
      <c r="H5" s="4"/>
      <c r="I5" s="4"/>
      <c r="J5" s="201"/>
    </row>
    <row r="6" spans="1:10" ht="12.75">
      <c r="A6" s="200"/>
      <c r="B6" s="4"/>
      <c r="C6" s="4"/>
      <c r="D6" s="4"/>
      <c r="E6" s="4"/>
      <c r="F6" s="4"/>
      <c r="G6" s="4"/>
      <c r="H6" s="4"/>
      <c r="I6" s="4"/>
      <c r="J6" s="201"/>
    </row>
    <row r="7" spans="1:10" ht="14.25">
      <c r="A7" s="202" t="s">
        <v>271</v>
      </c>
      <c r="B7" s="203"/>
      <c r="C7" s="203"/>
      <c r="D7" s="203"/>
      <c r="E7" s="203"/>
      <c r="F7" s="203"/>
      <c r="G7" s="203"/>
      <c r="H7" s="203"/>
      <c r="I7" s="203"/>
      <c r="J7" s="204"/>
    </row>
    <row r="8" spans="1:10" ht="15">
      <c r="A8" s="205" t="s">
        <v>255</v>
      </c>
      <c r="B8" s="206"/>
      <c r="C8" s="206"/>
      <c r="D8" s="206"/>
      <c r="E8" s="206"/>
      <c r="F8" s="206"/>
      <c r="G8" s="206"/>
      <c r="H8" s="206"/>
      <c r="I8" s="206"/>
      <c r="J8" s="207"/>
    </row>
    <row r="9" spans="1:10" ht="15.75">
      <c r="A9" s="208"/>
      <c r="B9" s="209"/>
      <c r="C9" s="209" t="s">
        <v>258</v>
      </c>
      <c r="D9" s="209"/>
      <c r="E9" s="210">
        <v>27175.64</v>
      </c>
      <c r="F9" s="209"/>
      <c r="G9" s="206"/>
      <c r="H9" s="206"/>
      <c r="I9" s="206"/>
      <c r="J9" s="207"/>
    </row>
    <row r="10" spans="1:10" ht="15.75">
      <c r="A10" s="208"/>
      <c r="B10" s="209"/>
      <c r="C10" s="209"/>
      <c r="D10" s="209"/>
      <c r="E10" s="210"/>
      <c r="F10" s="209"/>
      <c r="G10" s="206"/>
      <c r="H10" s="206"/>
      <c r="I10" s="206"/>
      <c r="J10" s="207"/>
    </row>
    <row r="11" spans="1:10" ht="15.75">
      <c r="A11" s="208" t="s">
        <v>248</v>
      </c>
      <c r="B11" s="209"/>
      <c r="C11" s="209"/>
      <c r="D11" s="209"/>
      <c r="E11" s="210"/>
      <c r="F11" s="209"/>
      <c r="G11" s="206"/>
      <c r="H11" s="206"/>
      <c r="I11" s="206"/>
      <c r="J11" s="207"/>
    </row>
    <row r="12" spans="1:10" ht="15.75">
      <c r="A12" s="208"/>
      <c r="B12" s="209"/>
      <c r="C12" s="209"/>
      <c r="D12" s="209"/>
      <c r="E12" s="210"/>
      <c r="F12" s="209"/>
      <c r="G12" s="206"/>
      <c r="H12" s="206"/>
      <c r="I12" s="206"/>
      <c r="J12" s="207"/>
    </row>
    <row r="13" spans="1:10" ht="15.75">
      <c r="A13" s="208"/>
      <c r="B13" s="209"/>
      <c r="C13" s="209"/>
      <c r="D13" s="209"/>
      <c r="E13" s="209"/>
      <c r="F13" s="209"/>
      <c r="G13" s="206"/>
      <c r="H13" s="206"/>
      <c r="I13" s="206"/>
      <c r="J13" s="207"/>
    </row>
    <row r="14" spans="1:10" ht="15.75">
      <c r="A14" s="208"/>
      <c r="B14" s="209" t="s">
        <v>256</v>
      </c>
      <c r="C14" s="209">
        <v>109805</v>
      </c>
      <c r="D14" s="209" t="s">
        <v>205</v>
      </c>
      <c r="E14" s="209" t="s">
        <v>257</v>
      </c>
      <c r="F14" s="209"/>
      <c r="G14" s="206"/>
      <c r="H14" s="206"/>
      <c r="I14" s="206"/>
      <c r="J14" s="207"/>
    </row>
    <row r="15" spans="1:10" ht="15.75">
      <c r="A15" s="208"/>
      <c r="B15" s="209"/>
      <c r="C15" s="209"/>
      <c r="D15" s="209"/>
      <c r="E15" s="209"/>
      <c r="F15" s="209"/>
      <c r="G15" s="206"/>
      <c r="H15" s="206"/>
      <c r="I15" s="206"/>
      <c r="J15" s="207"/>
    </row>
    <row r="16" spans="1:10" ht="15.75">
      <c r="A16" s="208"/>
      <c r="B16" s="209"/>
      <c r="C16" s="209" t="s">
        <v>249</v>
      </c>
      <c r="D16" s="209"/>
      <c r="E16" s="211"/>
      <c r="F16" s="209"/>
      <c r="G16" s="206"/>
      <c r="H16" s="209">
        <v>100200</v>
      </c>
      <c r="I16" s="206"/>
      <c r="J16" s="207"/>
    </row>
    <row r="17" spans="1:10" ht="15.75">
      <c r="A17" s="208"/>
      <c r="B17" s="209"/>
      <c r="C17" s="209"/>
      <c r="D17" s="209"/>
      <c r="E17" s="209"/>
      <c r="F17" s="209"/>
      <c r="G17" s="206"/>
      <c r="H17" s="209"/>
      <c r="I17" s="206"/>
      <c r="J17" s="207"/>
    </row>
    <row r="18" spans="1:10" ht="15.75">
      <c r="A18" s="208"/>
      <c r="B18" s="209"/>
      <c r="C18" s="209"/>
      <c r="D18" s="209"/>
      <c r="E18" s="209"/>
      <c r="F18" s="209"/>
      <c r="G18" s="206"/>
      <c r="H18" s="209"/>
      <c r="I18" s="206"/>
      <c r="J18" s="207"/>
    </row>
    <row r="19" spans="1:10" ht="15.75">
      <c r="A19" s="208"/>
      <c r="B19" s="209"/>
      <c r="C19" s="209" t="s">
        <v>250</v>
      </c>
      <c r="D19" s="209"/>
      <c r="E19" s="212"/>
      <c r="F19" s="212" t="s">
        <v>251</v>
      </c>
      <c r="G19" s="206"/>
      <c r="H19" s="209">
        <v>9605</v>
      </c>
      <c r="I19" s="206"/>
      <c r="J19" s="207"/>
    </row>
    <row r="20" spans="1:10" ht="15">
      <c r="A20" s="205"/>
      <c r="B20" s="206"/>
      <c r="C20" s="206"/>
      <c r="D20" s="206"/>
      <c r="E20" s="206"/>
      <c r="F20" s="206"/>
      <c r="G20" s="206"/>
      <c r="H20" s="206"/>
      <c r="I20" s="206"/>
      <c r="J20" s="207"/>
    </row>
    <row r="21" spans="1:10" ht="15">
      <c r="A21" s="205"/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5">
      <c r="A22" s="205" t="s">
        <v>272</v>
      </c>
      <c r="B22" s="206"/>
      <c r="C22" s="206"/>
      <c r="D22" s="206"/>
      <c r="E22" s="206"/>
      <c r="F22" s="206"/>
      <c r="G22" s="206"/>
      <c r="H22" s="206"/>
      <c r="I22" s="206"/>
      <c r="J22" s="207"/>
    </row>
    <row r="23" spans="1:10" ht="15">
      <c r="A23" s="205"/>
      <c r="B23" s="206"/>
      <c r="C23" s="206"/>
      <c r="D23" s="206"/>
      <c r="E23" s="206"/>
      <c r="F23" s="206"/>
      <c r="G23" s="206"/>
      <c r="H23" s="206"/>
      <c r="I23" s="206"/>
      <c r="J23" s="207"/>
    </row>
    <row r="24" spans="1:10" ht="15">
      <c r="A24" s="205"/>
      <c r="B24" s="206"/>
      <c r="C24" s="206"/>
      <c r="D24" s="206"/>
      <c r="E24" s="206"/>
      <c r="F24" s="206"/>
      <c r="G24" s="206"/>
      <c r="H24" s="206"/>
      <c r="I24" s="206"/>
      <c r="J24" s="207"/>
    </row>
    <row r="25" spans="1:10" ht="15">
      <c r="A25" s="205" t="s">
        <v>252</v>
      </c>
      <c r="B25" s="206"/>
      <c r="C25" s="206"/>
      <c r="D25" s="206"/>
      <c r="E25" s="206"/>
      <c r="F25" s="206"/>
      <c r="G25" s="206"/>
      <c r="H25" s="206"/>
      <c r="I25" s="206"/>
      <c r="J25" s="207"/>
    </row>
    <row r="26" spans="1:10" ht="15">
      <c r="A26" s="205"/>
      <c r="B26" s="206"/>
      <c r="C26" s="206"/>
      <c r="D26" s="206"/>
      <c r="E26" s="206"/>
      <c r="F26" s="206"/>
      <c r="G26" s="206"/>
      <c r="H26" s="206"/>
      <c r="I26" s="206"/>
      <c r="J26" s="207"/>
    </row>
    <row r="27" spans="1:10" ht="15.75">
      <c r="A27" s="205"/>
      <c r="B27" s="206"/>
      <c r="C27" s="206"/>
      <c r="D27" s="209" t="s">
        <v>273</v>
      </c>
      <c r="E27" s="209"/>
      <c r="F27" s="206">
        <v>13950</v>
      </c>
      <c r="G27" s="206"/>
      <c r="H27" s="206" t="s">
        <v>205</v>
      </c>
      <c r="I27" s="206"/>
      <c r="J27" s="207"/>
    </row>
    <row r="28" spans="1:10" ht="15.75">
      <c r="A28" s="205"/>
      <c r="B28" s="206"/>
      <c r="C28" s="206"/>
      <c r="D28" s="209" t="s">
        <v>274</v>
      </c>
      <c r="E28" s="209"/>
      <c r="F28" s="206">
        <v>5000</v>
      </c>
      <c r="G28" s="206"/>
      <c r="H28" s="206" t="s">
        <v>205</v>
      </c>
      <c r="I28" s="206"/>
      <c r="J28" s="207"/>
    </row>
    <row r="29" spans="1:10" ht="15">
      <c r="A29" s="205"/>
      <c r="B29" s="206"/>
      <c r="C29" s="206"/>
      <c r="D29" s="206"/>
      <c r="E29" s="206"/>
      <c r="F29" s="206"/>
      <c r="G29" s="206"/>
      <c r="H29" s="206"/>
      <c r="I29" s="206"/>
      <c r="J29" s="207"/>
    </row>
    <row r="30" spans="1:10" ht="15">
      <c r="A30" s="205"/>
      <c r="B30" s="206"/>
      <c r="C30" s="206"/>
      <c r="D30" s="206"/>
      <c r="E30" s="206"/>
      <c r="F30" s="206"/>
      <c r="G30" s="206"/>
      <c r="H30" s="206"/>
      <c r="I30" s="206"/>
      <c r="J30" s="207"/>
    </row>
    <row r="31" spans="1:10" ht="15">
      <c r="A31" s="205"/>
      <c r="B31" s="206"/>
      <c r="C31" s="206"/>
      <c r="D31" s="206"/>
      <c r="E31" s="206"/>
      <c r="F31" s="206"/>
      <c r="G31" s="206"/>
      <c r="H31" s="206"/>
      <c r="I31" s="206"/>
      <c r="J31" s="207"/>
    </row>
    <row r="32" spans="1:10" ht="15">
      <c r="A32" s="205"/>
      <c r="B32" s="206"/>
      <c r="C32" s="206"/>
      <c r="D32" s="206"/>
      <c r="E32" s="206"/>
      <c r="F32" s="206"/>
      <c r="G32" s="206"/>
      <c r="H32" s="206"/>
      <c r="I32" s="206"/>
      <c r="J32" s="207"/>
    </row>
    <row r="33" spans="1:10" ht="17.25">
      <c r="A33" s="213" t="s">
        <v>229</v>
      </c>
      <c r="B33" s="206"/>
      <c r="C33" s="206"/>
      <c r="D33" s="206"/>
      <c r="E33" s="206"/>
      <c r="F33" s="206"/>
      <c r="G33" s="206"/>
      <c r="H33" s="206"/>
      <c r="I33" s="206"/>
      <c r="J33" s="207"/>
    </row>
    <row r="34" spans="1:10" ht="17.25">
      <c r="A34" s="214" t="s">
        <v>230</v>
      </c>
      <c r="B34" s="206"/>
      <c r="C34" s="206"/>
      <c r="D34" s="206"/>
      <c r="E34" s="206"/>
      <c r="F34" s="206"/>
      <c r="G34" s="206"/>
      <c r="H34" s="206"/>
      <c r="I34" s="206"/>
      <c r="J34" s="207"/>
    </row>
    <row r="35" spans="1:10" ht="17.25">
      <c r="A35" s="205" t="s">
        <v>231</v>
      </c>
      <c r="B35" s="206"/>
      <c r="C35" s="206"/>
      <c r="D35" s="206"/>
      <c r="E35" s="206"/>
      <c r="F35" s="206"/>
      <c r="G35" s="206"/>
      <c r="H35" s="206"/>
      <c r="I35" s="206"/>
      <c r="J35" s="215"/>
    </row>
    <row r="36" spans="1:10" ht="15">
      <c r="A36" s="205"/>
      <c r="B36" s="206"/>
      <c r="C36" s="206"/>
      <c r="D36" s="206"/>
      <c r="E36" s="206"/>
      <c r="F36" s="206"/>
      <c r="G36" s="206"/>
      <c r="H36" s="206"/>
      <c r="I36" s="206"/>
      <c r="J36" s="207"/>
    </row>
    <row r="37" spans="1:10" ht="15.75">
      <c r="A37" s="216"/>
      <c r="B37" s="206"/>
      <c r="C37" s="206"/>
      <c r="D37" s="206"/>
      <c r="E37" s="206"/>
      <c r="F37" s="206"/>
      <c r="G37" s="206"/>
      <c r="H37" s="206"/>
      <c r="I37" s="206"/>
      <c r="J37" s="207"/>
    </row>
    <row r="38" spans="1:10" ht="17.25">
      <c r="A38" s="205"/>
      <c r="B38" s="217" t="s">
        <v>232</v>
      </c>
      <c r="C38" s="206"/>
      <c r="D38" s="206"/>
      <c r="E38" s="206"/>
      <c r="F38" s="206"/>
      <c r="G38" s="206" t="s">
        <v>233</v>
      </c>
      <c r="H38" s="206"/>
      <c r="I38" s="206"/>
      <c r="J38" s="207"/>
    </row>
    <row r="39" spans="1:10" ht="17.25">
      <c r="A39" s="214" t="s">
        <v>234</v>
      </c>
      <c r="B39" s="4"/>
      <c r="C39" s="4"/>
      <c r="D39" s="4"/>
      <c r="E39" s="4" t="s">
        <v>227</v>
      </c>
      <c r="F39" s="4"/>
      <c r="G39" s="218" t="s">
        <v>275</v>
      </c>
      <c r="H39" s="4"/>
      <c r="I39" s="4"/>
      <c r="J39" s="201"/>
    </row>
    <row r="40" spans="1:10" ht="12.75">
      <c r="A40" s="200"/>
      <c r="B40" s="4"/>
      <c r="C40" s="4"/>
      <c r="D40" s="4"/>
      <c r="E40" s="4"/>
      <c r="F40" s="4"/>
      <c r="G40" s="4"/>
      <c r="H40" s="4"/>
      <c r="I40" s="4"/>
      <c r="J40" s="201"/>
    </row>
    <row r="41" spans="1:10" ht="12.75">
      <c r="A41" s="200"/>
      <c r="B41" s="4"/>
      <c r="C41" s="4"/>
      <c r="D41" s="4"/>
      <c r="E41" s="4"/>
      <c r="F41" s="4"/>
      <c r="G41" s="4"/>
      <c r="H41" s="4"/>
      <c r="I41" s="4"/>
      <c r="J41" s="201"/>
    </row>
    <row r="42" spans="1:10" ht="12.75">
      <c r="A42" s="200"/>
      <c r="B42" s="4"/>
      <c r="C42" s="4"/>
      <c r="D42" s="4"/>
      <c r="E42" s="4"/>
      <c r="F42" s="4"/>
      <c r="G42" s="4"/>
      <c r="H42" s="4"/>
      <c r="I42" s="4"/>
      <c r="J42" s="201"/>
    </row>
    <row r="43" spans="1:10" ht="12.75">
      <c r="A43" s="200"/>
      <c r="B43" s="4"/>
      <c r="C43" s="4"/>
      <c r="D43" s="4"/>
      <c r="E43" s="4"/>
      <c r="F43" s="4"/>
      <c r="G43" s="4"/>
      <c r="H43" s="4"/>
      <c r="I43" s="4"/>
      <c r="J43" s="201"/>
    </row>
    <row r="44" spans="1:10" ht="12.75">
      <c r="A44" s="200"/>
      <c r="B44" s="4"/>
      <c r="C44" s="4"/>
      <c r="D44" s="4"/>
      <c r="E44" s="4"/>
      <c r="F44" s="4"/>
      <c r="G44" s="4"/>
      <c r="H44" s="4"/>
      <c r="I44" s="4"/>
      <c r="J44" s="201"/>
    </row>
    <row r="45" spans="1:10" ht="12.75">
      <c r="A45" s="200"/>
      <c r="B45" s="4"/>
      <c r="C45" s="4"/>
      <c r="D45" s="4"/>
      <c r="E45" s="4"/>
      <c r="F45" s="4"/>
      <c r="G45" s="4"/>
      <c r="H45" s="4"/>
      <c r="I45" s="4"/>
      <c r="J45" s="201"/>
    </row>
    <row r="46" spans="1:10" ht="13.5" thickBot="1">
      <c r="A46" s="219"/>
      <c r="B46" s="220"/>
      <c r="C46" s="220"/>
      <c r="D46" s="220"/>
      <c r="E46" s="220"/>
      <c r="F46" s="220"/>
      <c r="G46" s="220"/>
      <c r="H46" s="220"/>
      <c r="I46" s="220"/>
      <c r="J46" s="221"/>
    </row>
  </sheetData>
  <sheetProtection/>
  <printOptions/>
  <pageMargins left="0.91" right="0.56" top="0.97" bottom="0.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City</cp:lastModifiedBy>
  <cp:lastPrinted>2013-03-23T17:04:26Z</cp:lastPrinted>
  <dcterms:created xsi:type="dcterms:W3CDTF">2008-12-23T13:27:27Z</dcterms:created>
  <dcterms:modified xsi:type="dcterms:W3CDTF">2013-07-05T18:24:36Z</dcterms:modified>
  <cp:category/>
  <cp:version/>
  <cp:contentType/>
  <cp:contentStatus/>
</cp:coreProperties>
</file>