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D57" s="1"/>
  <c r="B57"/>
  <c r="B55"/>
  <c r="D42" l="1"/>
  <c r="D47" s="1"/>
  <c r="B42"/>
  <c r="B47" s="1"/>
</calcChain>
</file>

<file path=xl/sharedStrings.xml><?xml version="1.0" encoding="utf-8"?>
<sst xmlns="http://schemas.openxmlformats.org/spreadsheetml/2006/main" count="60" uniqueCount="58">
  <si>
    <t>EA Tobacco Sh.p.k</t>
  </si>
  <si>
    <t>L62002012I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</si>
  <si>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</si>
  <si>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</si>
  <si>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</si>
  <si>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</si>
  <si>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</si>
  <si>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</si>
  <si>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</si>
  <si>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</si>
  <si>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</si>
  <si>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</si>
  <si>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</si>
  <si>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</si>
  <si>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</si>
  <si>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</si>
  <si>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</si>
  <si>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</si>
  <si>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</si>
  <si>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</si>
  <si>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</si>
  <si>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</si>
  <si>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</si>
  <si>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</si>
  <si>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</si>
  <si>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</si>
  <si>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</si>
  <si>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</si>
  <si>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</si>
  <si>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</si>
  <si>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</si>
  <si>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</si>
  <si>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</si>
  <si>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</si>
  <si>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</si>
  <si>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</si>
  <si>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</si>
  <si>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</si>
  <si>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</si>
  <si>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</si>
  <si>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</si>
  <si>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</si>
  <si>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</si>
  <si>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</si>
  <si>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</si>
  <si>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* ne rastin e pasqyrave financiare te konsoliduara llogarite me njesite ekonomike brenda grupit eliminohen dhe nuk paraqiten ne pasqyren e performances</t>
  </si>
  <si>
    <t>Pasqyrat financiare te vitit 2020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</si>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</sst>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2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29" fillId="0" borderId="0"/>
    <xf numFmtId="0" fontId="31" fillId="0" borderId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2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6" fillId="48" borderId="0" applyNumberFormat="0" applyBorder="0" applyAlignment="0" applyProtection="0"/>
    <xf numFmtId="0" fontId="35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35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6" fillId="51" borderId="0" applyNumberFormat="0" applyBorder="0" applyAlignment="0" applyProtection="0"/>
    <xf numFmtId="0" fontId="35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6" fillId="52" borderId="0" applyNumberFormat="0" applyBorder="0" applyAlignment="0" applyProtection="0"/>
    <xf numFmtId="0" fontId="35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6" fillId="53" borderId="0" applyNumberFormat="0" applyBorder="0" applyAlignment="0" applyProtection="0"/>
    <xf numFmtId="0" fontId="35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6" fillId="56" borderId="0" applyNumberFormat="0" applyBorder="0" applyAlignment="0" applyProtection="0"/>
    <xf numFmtId="0" fontId="35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17" fillId="25" borderId="0" applyNumberFormat="0" applyBorder="0" applyAlignment="0" applyProtection="0"/>
    <xf numFmtId="0" fontId="36" fillId="51" borderId="0" applyNumberFormat="0" applyBorder="0" applyAlignment="0" applyProtection="0"/>
    <xf numFmtId="0" fontId="35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6" fillId="49" borderId="0" applyNumberFormat="0" applyBorder="0" applyAlignment="0" applyProtection="0"/>
    <xf numFmtId="0" fontId="37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8" fillId="37" borderId="0" applyNumberFormat="0" applyBorder="0" applyAlignment="0" applyProtection="0"/>
    <xf numFmtId="0" fontId="39" fillId="58" borderId="12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11" fillId="6" borderId="4" applyNumberFormat="0" applyAlignment="0" applyProtection="0"/>
    <xf numFmtId="0" fontId="41" fillId="58" borderId="12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3" fillId="60" borderId="13" applyNumberFormat="0" applyAlignment="0" applyProtection="0"/>
    <xf numFmtId="0" fontId="13" fillId="7" borderId="7" applyNumberFormat="0" applyAlignment="0" applyProtection="0"/>
    <xf numFmtId="0" fontId="44" fillId="60" borderId="13" applyNumberFormat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1" fillId="39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7" fillId="43" borderId="12" applyNumberFormat="0" applyAlignment="0" applyProtection="0"/>
    <xf numFmtId="0" fontId="78" fillId="46" borderId="4" applyNumberFormat="0" applyAlignment="0" applyProtection="0"/>
    <xf numFmtId="0" fontId="78" fillId="46" borderId="4" applyNumberFormat="0" applyAlignment="0" applyProtection="0"/>
    <xf numFmtId="0" fontId="78" fillId="46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83" fillId="0" borderId="0"/>
    <xf numFmtId="0" fontId="84" fillId="46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6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29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45" fillId="0" borderId="0"/>
    <xf numFmtId="0" fontId="28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33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31" fillId="0" borderId="0"/>
    <xf numFmtId="0" fontId="31" fillId="0" borderId="0"/>
    <xf numFmtId="0" fontId="87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50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3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8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45" fillId="0" borderId="0"/>
    <xf numFmtId="0" fontId="50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50" fillId="0" borderId="0"/>
    <xf numFmtId="0" fontId="28" fillId="0" borderId="0"/>
    <xf numFmtId="0" fontId="50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50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50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5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50" fillId="0" borderId="0"/>
    <xf numFmtId="0" fontId="29" fillId="0" borderId="0"/>
    <xf numFmtId="0" fontId="29" fillId="40" borderId="2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40" borderId="22" applyNumberFormat="0" applyFont="0" applyAlignment="0" applyProtection="0"/>
    <xf numFmtId="0" fontId="33" fillId="40" borderId="22" applyNumberFormat="0" applyFont="0" applyAlignment="0" applyProtection="0"/>
    <xf numFmtId="0" fontId="90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1" fillId="58" borderId="23" applyNumberFormat="0" applyAlignment="0" applyProtection="0"/>
    <xf numFmtId="179" fontId="9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3" fillId="0" borderId="0"/>
    <xf numFmtId="0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0" fillId="0" borderId="24" applyNumberFormat="0" applyFill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2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30" fillId="0" borderId="0" xfId="4" applyFont="1" applyAlignment="1">
      <alignment horizontal="center"/>
    </xf>
    <xf numFmtId="0" fontId="30" fillId="0" borderId="0" xfId="4" applyFont="1" applyFill="1" applyAlignment="1">
      <alignment horizontal="center"/>
    </xf>
    <xf numFmtId="37" fontId="19" fillId="0" borderId="0" xfId="0" applyNumberFormat="1" applyFont="1" applyFill="1" applyBorder="1" applyAlignment="1" applyProtection="1"/>
    <xf numFmtId="37" fontId="103" fillId="0" borderId="11" xfId="0" applyNumberFormat="1" applyFont="1" applyBorder="1" applyAlignment="1">
      <alignment horizontal="right"/>
    </xf>
    <xf numFmtId="0" fontId="24" fillId="0" borderId="0" xfId="5472" applyNumberFormat="1" applyFont="1" applyFill="1" applyBorder="1" applyAlignment="1" applyProtection="1">
      <alignment wrapText="1"/>
    </xf>
    <xf numFmtId="37" fontId="103" fillId="0" borderId="0" xfId="1" applyNumberFormat="1" applyFont="1" applyFill="1" applyBorder="1" applyAlignment="1" applyProtection="1">
      <alignment horizontal="right" wrapText="1"/>
    </xf>
    <xf numFmtId="37" fontId="103" fillId="33" borderId="0" xfId="1" applyNumberFormat="1" applyFont="1" applyFill="1" applyBorder="1" applyAlignment="1" applyProtection="1">
      <alignment horizontal="right" wrapText="1"/>
    </xf>
    <xf numFmtId="0" fontId="26" fillId="34" borderId="0" xfId="0" applyNumberFormat="1" applyFont="1" applyFill="1" applyBorder="1" applyAlignment="1" applyProtection="1">
      <alignment horizontal="left" wrapText="1" indent="2"/>
    </xf>
    <xf numFmtId="37" fontId="104" fillId="0" borderId="10" xfId="5472" applyNumberFormat="1" applyFont="1" applyBorder="1" applyAlignment="1">
      <alignment horizontal="right" vertical="center"/>
    </xf>
    <xf numFmtId="0" fontId="19" fillId="0" borderId="0" xfId="5472" applyNumberFormat="1" applyFont="1" applyFill="1" applyBorder="1" applyAlignment="1" applyProtection="1">
      <alignment wrapText="1"/>
    </xf>
    <xf numFmtId="37" fontId="103" fillId="0" borderId="0" xfId="5472" applyNumberFormat="1" applyFont="1" applyAlignment="1">
      <alignment horizontal="right"/>
    </xf>
    <xf numFmtId="37" fontId="104" fillId="0" borderId="11" xfId="5472" applyNumberFormat="1" applyFont="1" applyFill="1" applyBorder="1" applyAlignment="1">
      <alignment horizontal="right"/>
    </xf>
    <xf numFmtId="0" fontId="27" fillId="0" borderId="0" xfId="5472" applyNumberFormat="1" applyFont="1" applyFill="1" applyBorder="1" applyAlignment="1" applyProtection="1">
      <alignment wrapText="1"/>
    </xf>
    <xf numFmtId="0" fontId="104" fillId="0" borderId="0" xfId="2" applyFont="1" applyAlignment="1">
      <alignment vertical="center"/>
    </xf>
    <xf numFmtId="0" fontId="104" fillId="0" borderId="0" xfId="2" applyFont="1" applyAlignment="1">
      <alignment horizontal="center" vertical="center"/>
    </xf>
    <xf numFmtId="0" fontId="103" fillId="0" borderId="0" xfId="3" applyNumberFormat="1" applyFont="1" applyFill="1" applyBorder="1" applyAlignment="1">
      <alignment vertical="center"/>
    </xf>
    <xf numFmtId="37" fontId="22" fillId="0" borderId="10" xfId="5472" applyNumberFormat="1" applyFont="1" applyBorder="1" applyAlignment="1">
      <alignment horizontal="right" vertical="center"/>
    </xf>
    <xf numFmtId="37" fontId="21" fillId="0" borderId="0" xfId="5472" applyNumberFormat="1" applyFont="1" applyAlignment="1">
      <alignment horizontal="right"/>
    </xf>
    <xf numFmtId="37" fontId="18" fillId="0" borderId="11" xfId="5472" applyNumberFormat="1" applyFont="1" applyFill="1" applyBorder="1" applyAlignment="1">
      <alignment horizontal="right"/>
    </xf>
    <xf numFmtId="37" fontId="105" fillId="33" borderId="0" xfId="1" applyNumberFormat="1" applyFont="1" applyFill="1" applyBorder="1" applyAlignment="1" applyProtection="1">
      <alignment horizontal="right" wrapText="1"/>
    </xf>
  </cellXfs>
  <cellStyles count="6602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" xfId="1" builtinId="3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3 4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3" xfId="5473"/>
    <cellStyle name="Normal 22" xfId="5474"/>
    <cellStyle name="Normal 22 2" xfId="5475"/>
    <cellStyle name="Normal 23" xfId="5476"/>
    <cellStyle name="Normal 3" xfId="4"/>
    <cellStyle name="Normal 3 2" xfId="5477"/>
    <cellStyle name="Normal 3 2 2" xfId="5478"/>
    <cellStyle name="Normal 3 2 3" xfId="5479"/>
    <cellStyle name="Normal 3 2 4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2"/>
    <cellStyle name="Normal_SHEET" xfId="3"/>
    <cellStyle name="Normale 2" xfId="6116"/>
    <cellStyle name="Note 2" xfId="6117"/>
    <cellStyle name="Note 3" xfId="6118"/>
    <cellStyle name="Note 3 2" xfId="6119"/>
    <cellStyle name="Note 4" xfId="6120"/>
    <cellStyle name="Note 4 2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showGridLines="0" tabSelected="1" topLeftCell="A10" zoomScale="90" zoomScaleNormal="90" workbookViewId="0">
      <selection activeCell="B57" sqref="B57"/>
    </sheetView>
  </sheetViews>
  <sheetFormatPr defaultColWidth="9.140625" defaultRowHeight="15"/>
  <cols>
    <col min="1" max="1" width="6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9" width="11.7109375" style="3" bestFit="1" customWidth="1"/>
    <col min="10" max="16384" width="9.140625" style="3"/>
  </cols>
  <sheetData>
    <row r="1" spans="1:5">
      <c r="A1" s="1" t="s">
        <v>46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1" t="s">
        <v>3</v>
      </c>
      <c r="B5" s="3"/>
      <c r="C5" s="3"/>
      <c r="D5" s="3"/>
      <c r="E5" s="3"/>
    </row>
    <row r="6" spans="1:5">
      <c r="A6" s="5"/>
      <c r="B6" s="6" t="s">
        <v>4</v>
      </c>
      <c r="C6" s="6"/>
      <c r="D6" s="6" t="s">
        <v>4</v>
      </c>
      <c r="E6" s="7"/>
    </row>
    <row r="7" spans="1:5">
      <c r="A7" s="5"/>
      <c r="B7" s="6" t="s">
        <v>5</v>
      </c>
      <c r="C7" s="6"/>
      <c r="D7" s="6" t="s">
        <v>6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7</v>
      </c>
      <c r="B9" s="13"/>
      <c r="C9" s="14"/>
      <c r="D9" s="13"/>
      <c r="E9" s="13"/>
    </row>
    <row r="10" spans="1:5">
      <c r="A10" s="15" t="s">
        <v>8</v>
      </c>
      <c r="B10" s="16">
        <v>126527222</v>
      </c>
      <c r="C10" s="14"/>
      <c r="D10" s="16">
        <v>93841667</v>
      </c>
      <c r="E10" s="13"/>
    </row>
    <row r="11" spans="1:5">
      <c r="A11" s="15" t="s">
        <v>9</v>
      </c>
      <c r="B11" s="16"/>
      <c r="C11" s="14"/>
      <c r="D11" s="16"/>
      <c r="E11" s="13"/>
    </row>
    <row r="12" spans="1:5">
      <c r="A12" s="15" t="s">
        <v>10</v>
      </c>
      <c r="B12" s="16"/>
      <c r="C12" s="14"/>
      <c r="D12" s="16"/>
      <c r="E12" s="13"/>
    </row>
    <row r="13" spans="1:5">
      <c r="A13" s="15" t="s">
        <v>11</v>
      </c>
      <c r="B13" s="16"/>
      <c r="C13" s="14"/>
      <c r="D13" s="16"/>
      <c r="E13" s="13"/>
    </row>
    <row r="14" spans="1:5">
      <c r="A14" s="15" t="s">
        <v>12</v>
      </c>
      <c r="B14" s="16"/>
      <c r="C14" s="14"/>
      <c r="D14" s="16"/>
      <c r="E14" s="13"/>
    </row>
    <row r="15" spans="1:5" ht="29.25">
      <c r="A15" s="12" t="s">
        <v>13</v>
      </c>
      <c r="B15" s="16"/>
      <c r="C15" s="14"/>
      <c r="D15" s="16"/>
      <c r="E15" s="13"/>
    </row>
    <row r="16" spans="1:5" ht="29.25">
      <c r="A16" s="12" t="s">
        <v>14</v>
      </c>
      <c r="B16" s="16"/>
      <c r="C16" s="14"/>
      <c r="D16" s="16"/>
      <c r="E16" s="13"/>
    </row>
    <row r="17" spans="1:9">
      <c r="A17" s="12" t="s">
        <v>15</v>
      </c>
      <c r="B17" s="16"/>
      <c r="C17" s="14"/>
      <c r="D17" s="16"/>
      <c r="E17" s="13"/>
    </row>
    <row r="18" spans="1:9">
      <c r="A18" s="12" t="s">
        <v>16</v>
      </c>
      <c r="B18" s="13"/>
      <c r="C18" s="14"/>
      <c r="D18" s="13"/>
      <c r="E18" s="13"/>
    </row>
    <row r="19" spans="1:9">
      <c r="A19" s="15" t="s">
        <v>16</v>
      </c>
      <c r="B19" s="16">
        <v>-130037309</v>
      </c>
      <c r="C19" s="14"/>
      <c r="D19" s="16">
        <v>-73174357</v>
      </c>
      <c r="E19" s="13"/>
    </row>
    <row r="20" spans="1:9">
      <c r="A20" s="15" t="s">
        <v>17</v>
      </c>
      <c r="B20" s="16">
        <v>-91962</v>
      </c>
      <c r="C20" s="14"/>
      <c r="D20" s="16">
        <v>-21182500</v>
      </c>
      <c r="E20" s="13"/>
    </row>
    <row r="21" spans="1:9">
      <c r="A21" s="12" t="s">
        <v>18</v>
      </c>
      <c r="B21" s="13"/>
      <c r="C21" s="14"/>
      <c r="D21" s="13"/>
      <c r="E21" s="13"/>
    </row>
    <row r="22" spans="1:9">
      <c r="A22" s="15" t="s">
        <v>19</v>
      </c>
      <c r="B22" s="16">
        <v>-5419942</v>
      </c>
      <c r="C22" s="14"/>
      <c r="D22" s="16">
        <v>-6467771</v>
      </c>
      <c r="E22" s="13"/>
    </row>
    <row r="23" spans="1:9">
      <c r="A23" s="15" t="s">
        <v>20</v>
      </c>
      <c r="B23" s="16">
        <v>-705261</v>
      </c>
      <c r="C23" s="14"/>
      <c r="D23" s="16">
        <v>-880242</v>
      </c>
      <c r="E23" s="13"/>
    </row>
    <row r="24" spans="1:9">
      <c r="A24" s="15" t="s">
        <v>21</v>
      </c>
      <c r="B24" s="16"/>
      <c r="C24" s="14"/>
      <c r="D24" s="16"/>
      <c r="E24" s="13"/>
    </row>
    <row r="25" spans="1:9">
      <c r="A25" s="12" t="s">
        <v>22</v>
      </c>
      <c r="B25" s="16"/>
      <c r="C25" s="14"/>
      <c r="D25" s="16"/>
      <c r="E25" s="13"/>
      <c r="I25" s="30"/>
    </row>
    <row r="26" spans="1:9">
      <c r="A26" s="12" t="s">
        <v>23</v>
      </c>
      <c r="B26" s="16">
        <v>0</v>
      </c>
      <c r="C26" s="14"/>
      <c r="D26" s="16">
        <v>-355573</v>
      </c>
      <c r="E26" s="13"/>
    </row>
    <row r="27" spans="1:9">
      <c r="A27" s="12" t="s">
        <v>24</v>
      </c>
      <c r="B27" s="16">
        <v>-6852105</v>
      </c>
      <c r="C27" s="14"/>
      <c r="D27" s="16">
        <v>-5403945</v>
      </c>
      <c r="E27" s="13"/>
    </row>
    <row r="28" spans="1:9">
      <c r="A28" s="12" t="s">
        <v>25</v>
      </c>
      <c r="B28" s="13"/>
      <c r="C28" s="14"/>
      <c r="D28" s="13"/>
      <c r="E28" s="13"/>
    </row>
    <row r="29" spans="1:9" ht="15" customHeight="1">
      <c r="A29" s="15" t="s">
        <v>26</v>
      </c>
      <c r="B29" s="16"/>
      <c r="C29" s="14"/>
      <c r="D29" s="16"/>
      <c r="E29" s="13"/>
    </row>
    <row r="30" spans="1:9" ht="15" customHeight="1">
      <c r="A30" s="15" t="s">
        <v>27</v>
      </c>
      <c r="B30" s="16">
        <v>2303707</v>
      </c>
      <c r="C30" s="14"/>
      <c r="D30" s="16"/>
      <c r="E30" s="13"/>
    </row>
    <row r="31" spans="1:9" ht="15" customHeight="1">
      <c r="A31" s="15" t="s">
        <v>28</v>
      </c>
      <c r="B31" s="16"/>
      <c r="C31" s="14"/>
      <c r="D31" s="16"/>
      <c r="E31" s="13"/>
    </row>
    <row r="32" spans="1:9" ht="15" customHeight="1">
      <c r="A32" s="15" t="s">
        <v>29</v>
      </c>
      <c r="B32" s="16"/>
      <c r="C32" s="14"/>
      <c r="D32" s="16"/>
      <c r="E32" s="13"/>
    </row>
    <row r="33" spans="1:5" ht="15" customHeight="1">
      <c r="A33" s="15" t="s">
        <v>30</v>
      </c>
      <c r="B33" s="16"/>
      <c r="C33" s="14"/>
      <c r="D33" s="16"/>
      <c r="E33" s="13"/>
    </row>
    <row r="34" spans="1:5" ht="15" customHeight="1">
      <c r="A34" s="15" t="s">
        <v>31</v>
      </c>
      <c r="B34" s="16"/>
      <c r="C34" s="14"/>
      <c r="D34" s="16"/>
      <c r="E34" s="13"/>
    </row>
    <row r="35" spans="1:5" ht="29.25">
      <c r="A35" s="12" t="s">
        <v>32</v>
      </c>
      <c r="B35" s="16"/>
      <c r="C35" s="14"/>
      <c r="D35" s="16"/>
      <c r="E35" s="13"/>
    </row>
    <row r="36" spans="1:5">
      <c r="A36" s="12" t="s">
        <v>33</v>
      </c>
      <c r="B36" s="13"/>
      <c r="C36" s="17"/>
      <c r="D36" s="13"/>
      <c r="E36" s="13"/>
    </row>
    <row r="37" spans="1:5">
      <c r="A37" s="15" t="s">
        <v>34</v>
      </c>
      <c r="B37" s="16"/>
      <c r="C37" s="14"/>
      <c r="D37" s="16"/>
      <c r="E37" s="13"/>
    </row>
    <row r="38" spans="1:5" ht="30">
      <c r="A38" s="15" t="s">
        <v>35</v>
      </c>
      <c r="B38" s="16"/>
      <c r="C38" s="14"/>
      <c r="D38" s="16"/>
      <c r="E38" s="13"/>
    </row>
    <row r="39" spans="1:5">
      <c r="A39" s="15" t="s">
        <v>36</v>
      </c>
      <c r="B39" s="16">
        <v>-204815</v>
      </c>
      <c r="C39" s="14"/>
      <c r="D39" s="16">
        <v>-237724</v>
      </c>
      <c r="E39" s="13"/>
    </row>
    <row r="40" spans="1:5">
      <c r="A40" s="12" t="s">
        <v>37</v>
      </c>
      <c r="B40" s="16"/>
      <c r="C40" s="14"/>
      <c r="D40" s="16"/>
      <c r="E40" s="13"/>
    </row>
    <row r="41" spans="1:5">
      <c r="A41" s="18" t="s">
        <v>38</v>
      </c>
      <c r="B41" s="16"/>
      <c r="C41" s="14"/>
      <c r="D41" s="16"/>
      <c r="E41" s="13"/>
    </row>
    <row r="42" spans="1:5">
      <c r="A42" s="12" t="s">
        <v>39</v>
      </c>
      <c r="B42" s="19">
        <f>SUM(B9:B41)</f>
        <v>-14480465</v>
      </c>
      <c r="C42" s="20"/>
      <c r="D42" s="19">
        <f>SUM(D9:D41)</f>
        <v>-13860445</v>
      </c>
      <c r="E42" s="21"/>
    </row>
    <row r="43" spans="1:5">
      <c r="A43" s="12" t="s">
        <v>40</v>
      </c>
      <c r="B43" s="20"/>
      <c r="C43" s="20"/>
      <c r="D43" s="20"/>
      <c r="E43" s="21"/>
    </row>
    <row r="44" spans="1:5">
      <c r="A44" s="15" t="s">
        <v>41</v>
      </c>
      <c r="B44" s="16"/>
      <c r="C44" s="14"/>
      <c r="D44" s="16"/>
      <c r="E44" s="13"/>
    </row>
    <row r="45" spans="1:5">
      <c r="A45" s="15" t="s">
        <v>42</v>
      </c>
      <c r="B45" s="16"/>
      <c r="C45" s="14"/>
      <c r="D45" s="16"/>
      <c r="E45" s="13"/>
    </row>
    <row r="46" spans="1:5">
      <c r="A46" s="15" t="s">
        <v>43</v>
      </c>
      <c r="B46" s="16"/>
      <c r="C46" s="14"/>
      <c r="D46" s="16"/>
      <c r="E46" s="13"/>
    </row>
    <row r="47" spans="1:5">
      <c r="A47" s="12" t="s">
        <v>44</v>
      </c>
      <c r="B47" s="22">
        <f>SUM(B42:B46)</f>
        <v>-14480465</v>
      </c>
      <c r="C47" s="21"/>
      <c r="D47" s="22">
        <f>SUM(D42:D46)</f>
        <v>-13860445</v>
      </c>
      <c r="E47" s="21"/>
    </row>
    <row r="48" spans="1:5" ht="15.75" thickBot="1">
      <c r="A48" s="23"/>
      <c r="B48" s="31"/>
      <c r="C48" s="21"/>
      <c r="D48" s="24"/>
      <c r="E48" s="21"/>
    </row>
    <row r="49" spans="1:5" ht="15.75" thickTop="1">
      <c r="A49" s="32" t="s">
        <v>47</v>
      </c>
      <c r="B49" s="33"/>
      <c r="C49" s="21"/>
      <c r="D49" s="13"/>
      <c r="E49" s="21"/>
    </row>
    <row r="50" spans="1:5" ht="30">
      <c r="A50" s="15" t="s">
        <v>48</v>
      </c>
      <c r="B50" s="34"/>
      <c r="C50" s="21"/>
      <c r="D50" s="16"/>
      <c r="E50" s="21"/>
    </row>
    <row r="51" spans="1:5" ht="30">
      <c r="A51" s="15" t="s">
        <v>49</v>
      </c>
      <c r="B51" s="34"/>
      <c r="C51" s="21"/>
      <c r="D51" s="16"/>
      <c r="E51" s="21"/>
    </row>
    <row r="52" spans="1:5" ht="30">
      <c r="A52" s="15" t="s">
        <v>50</v>
      </c>
      <c r="B52" s="34"/>
      <c r="C52" s="21"/>
      <c r="D52" s="16"/>
      <c r="E52" s="21"/>
    </row>
    <row r="53" spans="1:5">
      <c r="A53" s="15" t="s">
        <v>51</v>
      </c>
      <c r="B53" s="34"/>
      <c r="C53" s="21"/>
      <c r="D53" s="16"/>
      <c r="E53" s="21"/>
    </row>
    <row r="54" spans="1:5">
      <c r="A54" s="35" t="s">
        <v>52</v>
      </c>
      <c r="B54" s="34"/>
      <c r="C54" s="21"/>
      <c r="D54" s="16"/>
      <c r="E54" s="21"/>
    </row>
    <row r="55" spans="1:5" ht="29.25">
      <c r="A55" s="32" t="s">
        <v>53</v>
      </c>
      <c r="B55" s="36">
        <f>SUM(B50:B54)</f>
        <v>0</v>
      </c>
      <c r="C55" s="21"/>
      <c r="D55" s="44">
        <f>SUM(D50:D54)</f>
        <v>0</v>
      </c>
      <c r="E55" s="21"/>
    </row>
    <row r="56" spans="1:5">
      <c r="A56" s="37"/>
      <c r="B56" s="38"/>
      <c r="C56" s="21"/>
      <c r="D56" s="45"/>
      <c r="E56" s="21"/>
    </row>
    <row r="57" spans="1:5" ht="30" thickBot="1">
      <c r="A57" s="32" t="s">
        <v>54</v>
      </c>
      <c r="B57" s="39">
        <f>B47+B55</f>
        <v>-14480465</v>
      </c>
      <c r="C57" s="21"/>
      <c r="D57" s="46">
        <f>D47+D55</f>
        <v>-13860445</v>
      </c>
      <c r="E57" s="21"/>
    </row>
    <row r="58" spans="1:5" ht="15.75" thickTop="1">
      <c r="A58" s="37"/>
      <c r="B58" s="38"/>
      <c r="C58" s="21"/>
      <c r="D58" s="45"/>
      <c r="E58" s="21"/>
    </row>
    <row r="59" spans="1:5" ht="15.75" thickBot="1">
      <c r="A59" s="40" t="s">
        <v>55</v>
      </c>
      <c r="B59" s="38"/>
      <c r="C59" s="24"/>
      <c r="D59" s="45"/>
      <c r="E59" s="25"/>
    </row>
    <row r="60" spans="1:5" ht="15.75" thickTop="1">
      <c r="A60" s="37" t="s">
        <v>56</v>
      </c>
      <c r="B60" s="34"/>
      <c r="C60" s="26"/>
      <c r="D60" s="47"/>
      <c r="E60" s="27"/>
    </row>
    <row r="61" spans="1:5">
      <c r="A61" s="37" t="s">
        <v>57</v>
      </c>
      <c r="B61" s="34"/>
      <c r="C61" s="26"/>
      <c r="D61" s="47"/>
      <c r="E61" s="27"/>
    </row>
    <row r="62" spans="1:5">
      <c r="A62" s="41"/>
      <c r="B62" s="42"/>
      <c r="C62" s="26"/>
      <c r="D62" s="42"/>
      <c r="E62" s="27"/>
    </row>
    <row r="63" spans="1:5">
      <c r="A63" s="41"/>
      <c r="B63" s="42"/>
      <c r="C63" s="28"/>
      <c r="D63" s="42"/>
      <c r="E63" s="29"/>
    </row>
    <row r="64" spans="1:5">
      <c r="A64" s="43" t="s">
        <v>45</v>
      </c>
      <c r="B64" s="42"/>
      <c r="D64" s="42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blendi.marku</dc:creator>
  <cp:lastModifiedBy>blendi.marku</cp:lastModifiedBy>
  <dcterms:created xsi:type="dcterms:W3CDTF">2022-04-09T15:56:21Z</dcterms:created>
  <dcterms:modified xsi:type="dcterms:W3CDTF">2022-04-09T16:34:47Z</dcterms:modified>
</cp:coreProperties>
</file>