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TEXAS\Texas Development\2021\Bilanc\"/>
    </mc:Choice>
  </mc:AlternateContent>
  <xr:revisionPtr revIDLastSave="0" documentId="13_ncr:1_{907645C6-6ECB-452A-87A7-2D300435159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5" i="1" s="1"/>
  <c r="C27" i="1" s="1"/>
  <c r="B23" i="1"/>
  <c r="B25" i="1" s="1"/>
  <c r="B27" i="1" s="1"/>
  <c r="B17" i="1"/>
  <c r="C11" i="1"/>
  <c r="B12" i="1"/>
  <c r="B11" i="1"/>
  <c r="M6" i="1" l="1"/>
  <c r="N6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<sst xmlns="http://schemas.openxmlformats.org/spreadsheetml/2006/main" count="28" uniqueCount="27">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</sst>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5" sqref="F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62300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3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f>-(65826+271327+702827+227279+5000)</f>
        <v>-1272259</v>
      </c>
      <c r="C11" s="23">
        <f>-(32728+1076990+343089)</f>
        <v>-1452807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-8871620</v>
      </c>
      <c r="C12" s="16">
        <f>SUM(C13:C14)</f>
        <v>-788794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-7770971</v>
      </c>
      <c r="C13" s="23">
        <v>-716019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-1100649</v>
      </c>
      <c r="C14" s="23">
        <v>-72775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-464028</v>
      </c>
      <c r="C15" s="23">
        <v>-12162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-3199606</v>
      </c>
      <c r="C16" s="23">
        <v>-1081002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-13745213</v>
      </c>
      <c r="C17" s="7">
        <f>SUM(C6:C12,C15:C16)</f>
        <v>-3334765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24679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SUM(B17,B20:B22)</f>
        <v>-13720534</v>
      </c>
      <c r="C23" s="7">
        <f>SUM(C17,C20:C22)</f>
        <v>-3334765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</f>
        <v>-13720534</v>
      </c>
      <c r="C25" s="6">
        <f>C23</f>
        <v>-3334765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-13720534</v>
      </c>
      <c r="C27" s="2">
        <f>C25+C26</f>
        <v>-3334765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 Texas</cp:lastModifiedBy>
  <dcterms:created xsi:type="dcterms:W3CDTF">2018-06-20T15:30:23Z</dcterms:created>
  <dcterms:modified xsi:type="dcterms:W3CDTF">2022-07-21T07:16:28Z</dcterms:modified>
</cp:coreProperties>
</file>