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25"/>
  <c r="B17" l="1"/>
  <c r="B25" s="1"/>
  <c r="B12"/>
  <c r="B27" l="1"/>
  <c r="C12"/>
  <c r="C17" s="1"/>
  <c r="C27" s="1"/>
  <c r="N17"/>
  <c r="M19"/>
  <c r="M20"/>
  <c r="M21"/>
  <c r="M12"/>
  <c r="N11"/>
  <c r="N24"/>
  <c r="N13"/>
  <c r="N16"/>
  <c r="M8"/>
  <c r="N9"/>
  <c r="M11"/>
  <c r="M9"/>
  <c r="N19"/>
  <c r="N12"/>
  <c r="N20"/>
  <c r="M18"/>
  <c r="N15"/>
  <c r="N26"/>
  <c r="M17"/>
  <c r="N27"/>
  <c r="N25"/>
  <c r="N18"/>
  <c r="N10"/>
  <c r="M6"/>
  <c r="N23"/>
  <c r="M10"/>
  <c r="M7"/>
  <c r="M14"/>
  <c r="M13"/>
  <c r="M26"/>
  <c r="N6"/>
  <c r="M27"/>
  <c r="N14"/>
  <c r="M25"/>
  <c r="M16"/>
  <c r="N22"/>
  <c r="M24"/>
  <c r="M23"/>
  <c r="N7"/>
  <c r="M15"/>
  <c r="N21"/>
  <c r="M22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<sst xmlns="http://schemas.openxmlformats.org/spreadsheetml/2006/main" count="28" uniqueCount="27">
  <si>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</si>
  <si>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</si>
  <si>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</si>
  <si>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</si>
  <si>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</si>
  <si>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</si>
  <si>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</si>
  <si>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</si>
  <si>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</si>
  <si>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</si>
  <si>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</si>
  <si>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</si>
  <si>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</si>
  <si>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</si>
  <si>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</si>
  <si>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</si>
  <si>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</si>
  <si>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</si>
  <si>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</si>
  <si>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</si>
  <si>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</si>
  <si>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</si>
  <si>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</si>
  <si>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</si>
  <si>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</si>
  <si>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2020</t>
  </si>
  <si>
    <t>Para ardhese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</si>
</sst>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3" fontId="3" fillId="0" borderId="0" xfId="1" applyNumberFormat="1" applyFont="1" applyBorder="1" applyAlignment="1">
      <alignment vertical="center"/>
    </xf>
    <xf numFmtId="43" fontId="0" fillId="0" borderId="0" xfId="1" applyNumberFormat="1" applyFont="1" applyBorder="1"/>
    <xf numFmtId="43" fontId="4" fillId="0" borderId="0" xfId="1" applyNumberFormat="1" applyFont="1" applyBorder="1" applyAlignment="1">
      <alignment vertical="center"/>
    </xf>
    <xf numFmtId="43" fontId="8" fillId="0" borderId="0" xfId="1" applyNumberFormat="1" applyFont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6" fillId="0" borderId="0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horizontal="left" vertical="center"/>
    </xf>
    <xf numFmtId="43" fontId="12" fillId="2" borderId="1" xfId="1" applyNumberFormat="1" applyFont="1" applyFill="1" applyBorder="1" applyAlignment="1">
      <alignment vertical="center"/>
    </xf>
    <xf numFmtId="43" fontId="12" fillId="2" borderId="2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12" fillId="3" borderId="3" xfId="1" applyNumberFormat="1" applyFont="1" applyFill="1" applyBorder="1" applyAlignment="1">
      <alignment vertical="center"/>
    </xf>
    <xf numFmtId="43" fontId="2" fillId="2" borderId="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3" width="16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13" t="s">
        <v>23</v>
      </c>
    </row>
    <row r="2" spans="1:14" ht="15" customHeight="1">
      <c r="A2" s="23" t="s">
        <v>22</v>
      </c>
      <c r="B2" s="12" t="s">
        <v>21</v>
      </c>
      <c r="C2" s="12" t="s">
        <v>21</v>
      </c>
    </row>
    <row r="3" spans="1:14" ht="15" customHeight="1">
      <c r="A3" s="24"/>
      <c r="B3" s="12" t="s">
        <v>25</v>
      </c>
      <c r="C3" s="12" t="s">
        <v>26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252841407</v>
      </c>
      <c r="C6" s="15">
        <v>272083328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>
        <v>321309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>
        <v>-7512680</v>
      </c>
      <c r="C8" s="15">
        <v>4025920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-211023957</v>
      </c>
      <c r="C10" s="15">
        <v>-230385291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-18297877</v>
      </c>
      <c r="C11" s="15">
        <v>-15712369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6">
        <f>SUM(B13:B14)</f>
        <v>-6283936</v>
      </c>
      <c r="C12" s="26">
        <f>SUM(C13:C14)</f>
        <v>-7182266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-5384692</v>
      </c>
      <c r="C13" s="15">
        <v>-6155555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-899244</v>
      </c>
      <c r="C14" s="15">
        <v>-1026711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7">
        <v>-170340</v>
      </c>
      <c r="C15" s="15">
        <v>-2014144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7">
        <v>-4590742</v>
      </c>
      <c r="C16" s="15">
        <v>-2758106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5">
        <f>SUM(B6:B12,B15:B16)</f>
        <v>4961875</v>
      </c>
      <c r="C17" s="25">
        <f>SUM(C6:C12,C15:C16)</f>
        <v>18378381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9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9">
        <v>-4443867</v>
      </c>
      <c r="C20" s="15">
        <v>-4619465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1308173</v>
      </c>
      <c r="C21" s="15">
        <v>10128689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>
        <v>-287507</v>
      </c>
      <c r="C22" s="17">
        <v>-983457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5">
        <f>SUM(B20:B22)</f>
        <v>-3423201</v>
      </c>
      <c r="C23" s="25">
        <f>SUM(C20:C22)</f>
        <v>4525767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0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+B17+B23</f>
        <v>1538674</v>
      </c>
      <c r="C25" s="22">
        <f>+C17+C23</f>
        <v>22904148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-490770</v>
      </c>
      <c r="C26" s="15">
        <v>-3583141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1">
        <f>SUM(B25:B26)</f>
        <v>1047904</v>
      </c>
      <c r="C27" s="21">
        <f>SUM(C25:C26)</f>
        <v>19321007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2021-07-29T14:27:06Z</dcterms:modified>
</cp:coreProperties>
</file>