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12"/>
  <c r="B23" l="1"/>
  <c r="B17"/>
  <c r="B12"/>
  <c r="C17"/>
  <c r="C25" s="1"/>
  <c r="C27" s="1"/>
  <c r="N7"/>
  <c r="N25"/>
  <c r="N14"/>
  <c r="M22"/>
  <c r="N6"/>
  <c r="M11"/>
  <c r="M9"/>
  <c r="M16"/>
  <c r="N18"/>
  <c r="N15"/>
  <c r="M26"/>
  <c r="N11"/>
  <c r="N21"/>
  <c r="N10"/>
  <c r="M18"/>
  <c r="N20"/>
  <c r="M21"/>
  <c r="M27"/>
  <c r="M25"/>
  <c r="M7"/>
  <c r="N24"/>
  <c r="N9"/>
  <c r="M23"/>
  <c r="M13"/>
  <c r="M6"/>
  <c r="M17"/>
  <c r="M12"/>
  <c r="M8"/>
  <c r="N17"/>
  <c r="N23"/>
  <c r="M20"/>
  <c r="N22"/>
  <c r="M15"/>
  <c r="M14"/>
  <c r="M19"/>
  <c r="M10"/>
  <c r="N13"/>
  <c r="N27"/>
  <c r="N19"/>
  <c r="N12"/>
  <c r="N8"/>
  <c r="N16"/>
  <c r="M24"/>
  <c r="N26"/>
  <c r="B25" l="1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<sst xmlns="http://schemas.openxmlformats.org/spreadsheetml/2006/main" count="28" uniqueCount="27">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</sst>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0" fillId="0" borderId="0" xfId="1" applyNumberFormat="1" applyFont="1" applyFill="1" applyBorder="1"/>
    <xf numFmtId="164" fontId="8" fillId="0" borderId="0" xfId="1" applyNumberFormat="1" applyFont="1" applyBorder="1" applyAlignment="1">
      <alignment vertical="center"/>
    </xf>
    <xf numFmtId="164" fontId="12" fillId="3" borderId="3" xfId="1" applyNumberFormat="1" applyFont="1" applyFill="1" applyBorder="1" applyAlignment="1">
      <alignment vertical="center"/>
    </xf>
    <xf numFmtId="164" fontId="12" fillId="2" borderId="2" xfId="1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164" fontId="0" fillId="0" borderId="0" xfId="0" applyNumberFormat="1"/>
    <xf numFmtId="0" fontId="0" fillId="0" borderId="0" xfId="0" applyFill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11" sqref="F11"/>
    </sheetView>
  </sheetViews>
  <sheetFormatPr defaultRowHeight="15"/>
  <cols>
    <col min="1" max="1" width="72.28515625" customWidth="1"/>
    <col min="2" max="2" width="14" bestFit="1" customWidth="1"/>
    <col min="3" max="3" width="14.28515625" bestFit="1" customWidth="1"/>
    <col min="4" max="4" width="9.140625" style="25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4" t="s">
        <v>25</v>
      </c>
    </row>
    <row r="2" spans="1:14" ht="15" customHeight="1">
      <c r="A2" s="26" t="s">
        <v>24</v>
      </c>
      <c r="B2" s="13" t="s">
        <v>23</v>
      </c>
      <c r="C2" s="13" t="s">
        <v>23</v>
      </c>
    </row>
    <row r="3" spans="1:14" ht="15" customHeight="1">
      <c r="A3" s="27"/>
      <c r="B3" s="13" t="s">
        <v>22</v>
      </c>
      <c r="C3" s="13" t="s">
        <v>21</v>
      </c>
    </row>
    <row r="4" spans="1:14">
      <c r="A4" s="12" t="s">
        <v>20</v>
      </c>
      <c r="B4" s="1"/>
      <c r="C4" s="1"/>
    </row>
    <row r="5" spans="1:14">
      <c r="B5" s="11"/>
      <c r="C5" s="1"/>
    </row>
    <row r="6" spans="1:14">
      <c r="A6" s="6" t="s">
        <v>19</v>
      </c>
      <c r="B6" s="15">
        <v>142151870</v>
      </c>
      <c r="C6" s="16">
        <v>95076859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6"/>
      <c r="C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6">
        <v>10721494</v>
      </c>
      <c r="C8" s="16">
        <v>-5359567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7">
        <v>-111562481</v>
      </c>
      <c r="C10" s="16">
        <v>-65515022</v>
      </c>
      <c r="F10" s="25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7">
        <v>-13840660</v>
      </c>
      <c r="C11" s="16">
        <v>-13751669</v>
      </c>
      <c r="F11" s="2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8">
        <f>SUM(B13:B14)</f>
        <v>-6529636</v>
      </c>
      <c r="C12" s="18">
        <f>SUM(C13:C14)</f>
        <v>-3728569</v>
      </c>
      <c r="F12" s="25"/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0" t="s">
        <v>12</v>
      </c>
      <c r="B13" s="17">
        <v>-5684464</v>
      </c>
      <c r="C13" s="16">
        <v>-3273025</v>
      </c>
      <c r="F13" s="25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11</v>
      </c>
      <c r="B14" s="17">
        <v>-845172</v>
      </c>
      <c r="C14" s="16">
        <v>-455544</v>
      </c>
      <c r="F14" s="25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20">
        <v>-495569</v>
      </c>
      <c r="C15" s="19">
        <v>-127599</v>
      </c>
      <c r="F15" s="25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20"/>
      <c r="C16" s="19"/>
      <c r="F16" s="25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1">
        <f>SUM(B6:B12,B15:B16)</f>
        <v>20445018</v>
      </c>
      <c r="C17" s="21">
        <f>SUM(C6:C12,C15:C16)</f>
        <v>6594433</v>
      </c>
      <c r="F17" s="25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9"/>
      <c r="C18" s="9"/>
      <c r="E18" s="24"/>
      <c r="F18" s="25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7"/>
      <c r="C19" s="1"/>
      <c r="F19" s="2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7"/>
      <c r="C20" s="1"/>
      <c r="F20" s="25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5"/>
      <c r="C21" s="1"/>
      <c r="F21" s="2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7">
        <v>-2247722</v>
      </c>
      <c r="C22" s="16">
        <v>-526742</v>
      </c>
      <c r="F22" s="25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1">
        <f>SUM(B20:B22)</f>
        <v>-2247722</v>
      </c>
      <c r="C23" s="21">
        <f>SUM(C20:C22)</f>
        <v>-526742</v>
      </c>
      <c r="F23" s="25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3"/>
      <c r="C24" s="1"/>
      <c r="F24" s="2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2">
        <f>+B17+B23</f>
        <v>18197296</v>
      </c>
      <c r="C25" s="22">
        <f>+C17+C23</f>
        <v>6067691</v>
      </c>
      <c r="F25" s="25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5">
        <v>-2800523</v>
      </c>
      <c r="C26" s="16">
        <v>-982112</v>
      </c>
      <c r="F26" s="25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3">
        <f>SUM(B25:B26)</f>
        <v>15396773</v>
      </c>
      <c r="C27" s="23">
        <f>SUM(C25:C26)</f>
        <v>5085579</v>
      </c>
      <c r="E27" s="24"/>
      <c r="F27" s="25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2:C12 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2019-07-04T22:33:11Z</dcterms:modified>
</cp:coreProperties>
</file>