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B47" i="1"/>
  <c r="D55" i="1" l="1"/>
  <c r="B55" i="1"/>
  <c r="D42" i="1"/>
  <c r="D57" i="1" s="1"/>
  <c r="B42" i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<sst xmlns="http://schemas.openxmlformats.org/spreadsheetml/2006/main" count="60" uniqueCount="58">
  <si>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</si>
  <si>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</si>
  <si>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</si>
  <si>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</si>
  <si>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</si>
  <si>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</si>
  <si>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</si>
  <si>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</si>
  <si>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</si>
  <si>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</si>
  <si>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</si>
  <si>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</si>
  <si>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</si>
  <si>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</si>
  <si>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</si>
  <si>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</si>
  <si>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</si>
  <si>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</si>
  <si>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</si>
  <si>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</si>
  <si>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</si>
  <si>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</si>
  <si>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</si>
  <si>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</si>
  <si>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</si>
  <si>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</si>
  <si>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</si>
  <si>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</si>
  <si>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</si>
  <si>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</si>
  <si>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</si>
  <si>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</si>
  <si>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</si>
  <si>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</si>
  <si>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</si>
  <si>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</si>
  <si>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</si>
  <si>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</si>
  <si>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</si>
  <si>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</si>
  <si>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</si>
  <si>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</si>
  <si>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</si>
  <si>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</si>
  <si>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</si>
  <si>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</si>
  <si>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</si>
  <si>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</si>
  <si>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</si>
  <si>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</si>
  <si>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</si>
  <si>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</si>
  <si>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</si>
  <si>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</si>
  <si>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</si>
  <si>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</si>
  <si>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DEMA CONSTRUCTION 2014  SHPK</t>
  </si>
  <si>
    <t>NIPT nga sistemi L 417 145 07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</si>
</sst>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F46" sqref="F4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7"/>
    </row>
    <row r="7" spans="1:5" x14ac:dyDescent="0.25">
      <c r="A7" s="5"/>
      <c r="B7" s="6" t="s">
        <v>4</v>
      </c>
      <c r="C7" s="6"/>
      <c r="D7" s="6" t="s">
        <v>5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39954088</v>
      </c>
      <c r="C10" s="14"/>
      <c r="D10" s="16">
        <v>38187072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/>
      <c r="C14" s="14"/>
      <c r="D14" s="16">
        <v>4241149</v>
      </c>
      <c r="E14" s="13"/>
    </row>
    <row r="15" spans="1:5" x14ac:dyDescent="0.25">
      <c r="A15" s="12" t="s">
        <v>12</v>
      </c>
      <c r="B15" s="16"/>
      <c r="C15" s="14"/>
      <c r="D15" s="16"/>
      <c r="E15" s="13"/>
    </row>
    <row r="16" spans="1:5" x14ac:dyDescent="0.25">
      <c r="A16" s="12" t="s">
        <v>13</v>
      </c>
      <c r="B16" s="16"/>
      <c r="C16" s="14"/>
      <c r="D16" s="16">
        <v>-4241149</v>
      </c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-33546395</v>
      </c>
      <c r="C19" s="14"/>
      <c r="D19" s="16">
        <v>-30549658</v>
      </c>
      <c r="E19" s="13"/>
    </row>
    <row r="20" spans="1:5" x14ac:dyDescent="0.25">
      <c r="A20" s="15" t="s">
        <v>16</v>
      </c>
      <c r="B20" s="16">
        <v>-361397</v>
      </c>
      <c r="C20" s="14"/>
      <c r="D20" s="16">
        <v>-866632</v>
      </c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-3840163</v>
      </c>
      <c r="C22" s="14"/>
      <c r="D22" s="16">
        <v>-4478727</v>
      </c>
      <c r="E22" s="13"/>
    </row>
    <row r="23" spans="1:5" x14ac:dyDescent="0.25">
      <c r="A23" s="15" t="s">
        <v>19</v>
      </c>
      <c r="B23" s="16">
        <v>-837702</v>
      </c>
      <c r="C23" s="14"/>
      <c r="D23" s="16">
        <v>-747947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-291324</v>
      </c>
      <c r="C26" s="14"/>
      <c r="D26" s="16">
        <v>-267714</v>
      </c>
      <c r="E26" s="13"/>
    </row>
    <row r="27" spans="1:5" x14ac:dyDescent="0.25">
      <c r="A27" s="12" t="s">
        <v>23</v>
      </c>
      <c r="B27" s="16"/>
      <c r="C27" s="14"/>
      <c r="D27" s="16">
        <v>0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/>
      <c r="C29" s="14"/>
      <c r="D29" s="16"/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/>
      <c r="C31" s="14"/>
      <c r="D31" s="16">
        <v>0</v>
      </c>
      <c r="E31" s="13"/>
    </row>
    <row r="32" spans="1:5" ht="15" customHeight="1" x14ac:dyDescent="0.25">
      <c r="A32" s="15" t="s">
        <v>28</v>
      </c>
      <c r="B32" s="16"/>
      <c r="C32" s="14"/>
      <c r="D32" s="16"/>
      <c r="E32" s="13"/>
    </row>
    <row r="33" spans="1:5" ht="15" customHeight="1" x14ac:dyDescent="0.25">
      <c r="A33" s="15" t="s">
        <v>29</v>
      </c>
      <c r="B33" s="16"/>
      <c r="C33" s="14"/>
      <c r="D33" s="16">
        <v>0</v>
      </c>
      <c r="E33" s="13"/>
    </row>
    <row r="34" spans="1:5" ht="15" customHeight="1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>
        <v>0</v>
      </c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/>
      <c r="C39" s="14"/>
      <c r="D39" s="16"/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1077107</v>
      </c>
      <c r="C42" s="20"/>
      <c r="D42" s="19">
        <f>SUM(D9:D41)</f>
        <v>1276394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>
        <v>-161566</v>
      </c>
      <c r="C44" s="14"/>
      <c r="D44" s="16">
        <v>-191459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915541</v>
      </c>
      <c r="C47" s="21"/>
      <c r="D47" s="22">
        <f>SUM(D42:D46)</f>
        <v>1084935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915541</v>
      </c>
      <c r="C57" s="38"/>
      <c r="D57" s="37">
        <f>D47+D55</f>
        <v>1084935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2021-05-30T07:05:57Z</dcterms:modified>
</cp:coreProperties>
</file>