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2" i="1" l="1"/>
  <c r="D47" i="1" s="1"/>
  <c r="D57" i="1" s="1"/>
  <c r="B42" i="1"/>
  <c r="D55" i="1"/>
  <c r="B55" i="1"/>
  <c r="B47" i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<sst xmlns="http://schemas.openxmlformats.org/spreadsheetml/2006/main" count="66" uniqueCount="62">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</sst>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3" workbookViewId="0">
      <selection activeCell="D34" sqref="D34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293462882</v>
      </c>
      <c r="C10" s="10"/>
      <c r="D10" s="13">
        <v>48710151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261658232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-64940762</v>
      </c>
      <c r="C19" s="10"/>
      <c r="D19" s="13">
        <v>-31330889</v>
      </c>
      <c r="E19" s="9"/>
      <c r="F19" s="3"/>
    </row>
    <row r="20" spans="1:6" x14ac:dyDescent="0.25">
      <c r="A20" s="12" t="s">
        <v>22</v>
      </c>
      <c r="B20" s="13">
        <v>-1419472</v>
      </c>
      <c r="C20" s="10"/>
      <c r="D20" s="13">
        <v>-736327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-6176398</v>
      </c>
      <c r="C22" s="10"/>
      <c r="D22" s="13">
        <v>-3838072</v>
      </c>
      <c r="E22" s="9"/>
      <c r="F22" s="3"/>
    </row>
    <row r="23" spans="1:6" x14ac:dyDescent="0.25">
      <c r="A23" s="12" t="s">
        <v>25</v>
      </c>
      <c r="B23" s="13">
        <v>-1031463</v>
      </c>
      <c r="C23" s="10"/>
      <c r="D23" s="13">
        <v>-621597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-17823663.000000007</v>
      </c>
      <c r="C26" s="10"/>
      <c r="D26" s="13">
        <v>-15789338</v>
      </c>
      <c r="E26" s="9"/>
      <c r="F26" s="3"/>
    </row>
    <row r="27" spans="1:6" x14ac:dyDescent="0.25">
      <c r="A27" s="8" t="s">
        <v>29</v>
      </c>
      <c r="B27" s="13">
        <v>-157938368</v>
      </c>
      <c r="C27" s="10"/>
      <c r="D27" s="13">
        <v>-185479240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4538811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2035385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143640</v>
      </c>
      <c r="C32" s="10"/>
      <c r="D32" s="13">
        <v>55868</v>
      </c>
      <c r="E32" s="9"/>
      <c r="F32" s="3"/>
    </row>
    <row r="33" spans="1:6" ht="15" customHeight="1" x14ac:dyDescent="0.25">
      <c r="A33" s="12" t="s">
        <v>35</v>
      </c>
      <c r="B33" s="13">
        <v>20375</v>
      </c>
      <c r="C33" s="10"/>
      <c r="D33" s="13">
        <v>13</v>
      </c>
      <c r="E33" s="9"/>
      <c r="F33" s="3"/>
    </row>
    <row r="34" spans="1:6" ht="15" customHeight="1" x14ac:dyDescent="0.25">
      <c r="A34" s="12" t="s">
        <v>36</v>
      </c>
      <c r="B34" s="13">
        <v>2486365</v>
      </c>
      <c r="C34" s="10"/>
      <c r="D34" s="13">
        <v>602850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-7151721</v>
      </c>
      <c r="C37" s="10"/>
      <c r="D37" s="13">
        <v>-2694777</v>
      </c>
      <c r="E37" s="9"/>
      <c r="F37" s="3"/>
    </row>
    <row r="38" spans="1:6" x14ac:dyDescent="0.25">
      <c r="A38" s="12" t="s">
        <v>40</v>
      </c>
      <c r="B38" s="13">
        <v>-1584059</v>
      </c>
      <c r="C38" s="10"/>
      <c r="D38" s="13">
        <v>-1378401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44621552</v>
      </c>
      <c r="C42" s="17"/>
      <c r="D42" s="16">
        <f>SUM(D9:D41)</f>
        <v>69158473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-6806809</v>
      </c>
      <c r="C44" s="10"/>
      <c r="D44" s="13">
        <v>-10584499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37814743</v>
      </c>
      <c r="C47" s="17"/>
      <c r="D47" s="16">
        <f>SUM(D42:D46)</f>
        <v>58573974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37814743</v>
      </c>
      <c r="C57" s="31"/>
      <c r="D57" s="30">
        <f>D47+D55</f>
        <v>58573974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2022-07-13T14:32:30Z</dcterms:modified>
</cp:coreProperties>
</file>