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E:\Users\Fabiola\Desktop\Bilance 2020\Mr Light QKR\"/>
    </mc:Choice>
  </mc:AlternateContent>
  <xr:revisionPtr revIDLastSave="0" documentId="13_ncr:1_{C2F96828-9CC4-4B89-90C9-C9BD3016ADA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ASH-sipas natyres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7" i="1" l="1"/>
  <c r="M6" i="1"/>
  <c r="C17" i="1"/>
  <c r="B17" i="1"/>
  <c r="B12" i="1"/>
  <c r="N6" i="1"/>
  <c r="C12" i="1"/>
  <c r="M11" i="1"/>
  <c r="M14" i="1"/>
  <c r="M17" i="1"/>
  <c r="M21" i="1"/>
  <c r="M25" i="1"/>
  <c r="N25" i="1"/>
  <c r="N7" i="1"/>
  <c r="N11" i="1"/>
  <c r="N14" i="1"/>
  <c r="N17" i="1"/>
  <c r="N21" i="1"/>
  <c r="N24" i="1"/>
  <c r="M8" i="1"/>
  <c r="M15" i="1"/>
  <c r="M18" i="1"/>
  <c r="M22" i="1"/>
  <c r="M26" i="1"/>
  <c r="N8" i="1"/>
  <c r="N15" i="1"/>
  <c r="N18" i="1"/>
  <c r="N22" i="1"/>
  <c r="N26" i="1"/>
  <c r="M9" i="1"/>
  <c r="M12" i="1"/>
  <c r="M16" i="1"/>
  <c r="M19" i="1"/>
  <c r="M23" i="1"/>
  <c r="M27" i="1"/>
  <c r="N9" i="1"/>
  <c r="N12" i="1"/>
  <c r="N16" i="1"/>
  <c r="N19" i="1"/>
  <c r="N23" i="1"/>
  <c r="N27" i="1"/>
  <c r="N10" i="1"/>
  <c r="M10" i="1"/>
  <c r="M13" i="1"/>
  <c r="M20" i="1"/>
  <c r="M24" i="1"/>
  <c r="N13" i="1"/>
  <c r="N20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<sst xmlns="http://schemas.openxmlformats.org/spreadsheetml/2006/main" count="28" uniqueCount="27">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</sst>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0" fillId="0" borderId="0"/>
  </cellStyleXfs>
  <cellXfs count="23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9" fillId="0" borderId="0" xfId="0" applyFont="1"/>
    <xf numFmtId="3" fontId="0" fillId="0" borderId="0" xfId="0" applyNumberFormat="1"/>
    <xf numFmtId="0" fontId="8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2">
    <cellStyle name="Normal" xfId="0" builtinId="0"/>
    <cellStyle name="Normal 21 2" xfId="1" xr:uid="{BA432857-4771-4A44-849F-745E7100208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N30"/>
  <sheetViews>
    <sheetView tabSelected="1" workbookViewId="0">
      <selection activeCell="L13" sqref="L13"/>
    </sheetView>
  </sheetViews>
  <sheetFormatPr defaultRowHeight="15" x14ac:dyDescent="0.25"/>
  <cols>
    <col min="1" max="1" width="72.28515625" customWidth="1"/>
    <col min="2" max="2" width="10.42578125" bestFit="1" customWidth="1"/>
    <col min="3" max="3" width="12" bestFit="1" customWidth="1"/>
    <col min="5" max="5" width="12.7109375" bestFit="1" customWidth="1"/>
    <col min="6" max="6" width="9.140625" customWidth="1"/>
    <col min="7" max="7" width="11.5703125" bestFit="1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19" t="s">
        <v>25</v>
      </c>
    </row>
    <row r="2" spans="1:14" ht="15" customHeight="1" x14ac:dyDescent="0.25">
      <c r="A2" s="21" t="s">
        <v>24</v>
      </c>
      <c r="B2" s="18" t="s">
        <v>23</v>
      </c>
      <c r="C2" s="18" t="s">
        <v>23</v>
      </c>
    </row>
    <row r="3" spans="1:14" ht="15" customHeight="1" x14ac:dyDescent="0.25">
      <c r="A3" s="22"/>
      <c r="B3" s="18" t="s">
        <v>22</v>
      </c>
      <c r="C3" s="18" t="s">
        <v>21</v>
      </c>
    </row>
    <row r="4" spans="1:14" x14ac:dyDescent="0.25">
      <c r="A4" s="17" t="s">
        <v>20</v>
      </c>
      <c r="B4" s="1"/>
      <c r="C4" s="1"/>
    </row>
    <row r="5" spans="1:14" x14ac:dyDescent="0.25">
      <c r="B5" s="16"/>
      <c r="C5" s="1"/>
    </row>
    <row r="6" spans="1:14" x14ac:dyDescent="0.25">
      <c r="A6" s="10" t="s">
        <v>19</v>
      </c>
      <c r="B6" s="4">
        <v>15447930</v>
      </c>
      <c r="C6" s="1">
        <v>624955</v>
      </c>
      <c r="L6">
        <v>1</v>
      </c>
      <c r="M6" t="e">
        <f ca="1">CONCATENATE("PR-",PullFirstLetters(SUBSTITUTE(SUBSTITUTE(SUBSTITUTE(SUBSTITUTE(SUBSTITUTE(A6, "/", ""), ":", ""), "(", ""), ")", ""), ",", "")  ),"-")&amp;TEXT(L6,"000")</f>
        <v>#NAME?</v>
      </c>
      <c r="N6" t="e">
        <f t="shared" ref="N6:N27" ca="1" si="0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10" t="s">
        <v>18</v>
      </c>
      <c r="B7" s="1"/>
      <c r="C7" s="1"/>
      <c r="L7">
        <v>2</v>
      </c>
      <c r="M7" t="e">
        <f ca="1">CONCATENATE("PR-",PullFirstLetters(SUBSTITUTE(SUBSTITUTE(SUBSTITUTE(SUBSTITUTE(SUBSTITUTE(A7, "/", ""), ":", ""), "(", ""), ")", ""), ",", "")  ),"-")&amp;TEXT(L7,"000")</f>
        <v>#NAME?</v>
      </c>
      <c r="N7" t="e">
        <f t="shared" ca="1" si="0"/>
        <v>#NAME?</v>
      </c>
    </row>
    <row r="8" spans="1:14" x14ac:dyDescent="0.25">
      <c r="A8" s="10" t="s">
        <v>17</v>
      </c>
      <c r="B8" s="1">
        <v>-10684274</v>
      </c>
      <c r="C8" s="1">
        <v>-298138</v>
      </c>
      <c r="L8">
        <v>3</v>
      </c>
      <c r="M8" t="e">
        <f t="shared" ref="M6:M27" ca="1" si="1">CONCATENATE("PR-",PullFirstLetters(SUBSTITUTE(SUBSTITUTE(SUBSTITUTE(SUBSTITUTE(SUBSTITUTE(A8, "/", ""), ":", ""), "(", ""), ")", ""), ",", "")  ),"-")&amp;TEXT(L8,"000")</f>
        <v>#NAME?</v>
      </c>
      <c r="N8" t="e">
        <f t="shared" ca="1" si="0"/>
        <v>#NAME?</v>
      </c>
    </row>
    <row r="9" spans="1:14" x14ac:dyDescent="0.25">
      <c r="A9" s="10" t="s">
        <v>16</v>
      </c>
      <c r="B9" s="1"/>
      <c r="C9" s="1"/>
      <c r="L9">
        <v>4</v>
      </c>
      <c r="M9" t="e">
        <f t="shared" ca="1" si="1"/>
        <v>#NAME?</v>
      </c>
      <c r="N9" t="e">
        <f t="shared" ca="1" si="0"/>
        <v>#NAME?</v>
      </c>
    </row>
    <row r="10" spans="1:14" x14ac:dyDescent="0.25">
      <c r="A10" s="10" t="s">
        <v>15</v>
      </c>
      <c r="B10" s="9"/>
      <c r="C10" s="1"/>
      <c r="L10">
        <v>5</v>
      </c>
      <c r="M10" t="e">
        <f t="shared" ca="1" si="1"/>
        <v>#NAME?</v>
      </c>
      <c r="N10" t="e">
        <f t="shared" ca="1" si="0"/>
        <v>#NAME?</v>
      </c>
    </row>
    <row r="11" spans="1:14" x14ac:dyDescent="0.25">
      <c r="A11" s="10" t="s">
        <v>14</v>
      </c>
      <c r="B11" s="9"/>
      <c r="C11" s="1"/>
      <c r="L11">
        <v>6</v>
      </c>
      <c r="M11" t="e">
        <f t="shared" ca="1" si="1"/>
        <v>#NAME?</v>
      </c>
      <c r="N11" t="e">
        <f t="shared" ca="1" si="0"/>
        <v>#NAME?</v>
      </c>
    </row>
    <row r="12" spans="1:14" x14ac:dyDescent="0.25">
      <c r="A12" s="10" t="s">
        <v>13</v>
      </c>
      <c r="B12" s="15">
        <f>SUM(B13:B14)</f>
        <v>-3054525</v>
      </c>
      <c r="C12" s="15">
        <f>SUM(C13:C14)</f>
        <v>-878900</v>
      </c>
      <c r="L12">
        <v>7</v>
      </c>
      <c r="M12" t="e">
        <f t="shared" ca="1" si="1"/>
        <v>#NAME?</v>
      </c>
      <c r="N12" t="e">
        <f t="shared" ca="1" si="0"/>
        <v>#NAME?</v>
      </c>
    </row>
    <row r="13" spans="1:14" x14ac:dyDescent="0.25">
      <c r="A13" s="14" t="s">
        <v>12</v>
      </c>
      <c r="B13" s="9">
        <v>-2613292</v>
      </c>
      <c r="C13" s="1">
        <v>-753125</v>
      </c>
      <c r="L13">
        <v>8</v>
      </c>
      <c r="M13" t="e">
        <f t="shared" ca="1" si="1"/>
        <v>#NAME?</v>
      </c>
      <c r="N13" t="e">
        <f t="shared" ca="1" si="0"/>
        <v>#NAME?</v>
      </c>
    </row>
    <row r="14" spans="1:14" x14ac:dyDescent="0.25">
      <c r="A14" s="14" t="s">
        <v>11</v>
      </c>
      <c r="B14" s="9">
        <v>-441233</v>
      </c>
      <c r="C14" s="1">
        <v>-125775</v>
      </c>
      <c r="L14">
        <v>9</v>
      </c>
      <c r="M14" t="e">
        <f t="shared" ca="1" si="1"/>
        <v>#NAME?</v>
      </c>
      <c r="N14" t="e">
        <f t="shared" ca="1" si="0"/>
        <v>#NAME?</v>
      </c>
    </row>
    <row r="15" spans="1:14" x14ac:dyDescent="0.25">
      <c r="A15" s="10" t="s">
        <v>10</v>
      </c>
      <c r="B15" s="9">
        <v>-459109</v>
      </c>
      <c r="C15" s="1"/>
      <c r="L15">
        <v>10</v>
      </c>
      <c r="M15" t="e">
        <f t="shared" ca="1" si="1"/>
        <v>#NAME?</v>
      </c>
      <c r="N15" t="e">
        <f t="shared" ca="1" si="0"/>
        <v>#NAME?</v>
      </c>
    </row>
    <row r="16" spans="1:14" x14ac:dyDescent="0.25">
      <c r="A16" s="10" t="s">
        <v>9</v>
      </c>
      <c r="B16" s="9">
        <v>-11834254</v>
      </c>
      <c r="C16" s="1">
        <v>-5120157</v>
      </c>
      <c r="L16">
        <v>11</v>
      </c>
      <c r="M16" t="e">
        <f t="shared" ca="1" si="1"/>
        <v>#NAME?</v>
      </c>
      <c r="N16" t="e">
        <f t="shared" ca="1" si="0"/>
        <v>#NAME?</v>
      </c>
    </row>
    <row r="17" spans="1:14" x14ac:dyDescent="0.25">
      <c r="A17" s="11" t="s">
        <v>8</v>
      </c>
      <c r="B17" s="7">
        <f>SUM(B6:B12,B15:B16)</f>
        <v>-10584232</v>
      </c>
      <c r="C17" s="7">
        <f>SUM(C6:C12,C15:C16)</f>
        <v>-5672240</v>
      </c>
      <c r="I17" s="20"/>
      <c r="J17" s="20"/>
      <c r="L17">
        <v>12</v>
      </c>
      <c r="M17" t="e">
        <f t="shared" ca="1" si="1"/>
        <v>#NAME?</v>
      </c>
      <c r="N17" t="e">
        <f t="shared" ca="1" si="0"/>
        <v>#NAME?</v>
      </c>
    </row>
    <row r="18" spans="1:14" x14ac:dyDescent="0.25">
      <c r="A18" s="8"/>
      <c r="B18" s="13"/>
      <c r="C18" s="13"/>
      <c r="M18" t="e">
        <f t="shared" ca="1" si="1"/>
        <v>#NAME?</v>
      </c>
      <c r="N18" t="e">
        <f t="shared" ca="1" si="0"/>
        <v>#NAME?</v>
      </c>
    </row>
    <row r="19" spans="1:14" x14ac:dyDescent="0.25">
      <c r="A19" s="12" t="s">
        <v>7</v>
      </c>
      <c r="B19" s="11"/>
      <c r="C19" s="1"/>
      <c r="L19">
        <v>13</v>
      </c>
      <c r="M19" t="e">
        <f t="shared" ca="1" si="1"/>
        <v>#NAME?</v>
      </c>
      <c r="N19" t="e">
        <f t="shared" ca="1" si="0"/>
        <v>#NAME?</v>
      </c>
    </row>
    <row r="20" spans="1:14" x14ac:dyDescent="0.25">
      <c r="A20" s="9" t="s">
        <v>6</v>
      </c>
      <c r="B20" s="11"/>
      <c r="C20" s="1"/>
      <c r="L20">
        <v>14</v>
      </c>
      <c r="M20" t="e">
        <f t="shared" ca="1" si="1"/>
        <v>#NAME?</v>
      </c>
      <c r="N20" t="e">
        <f t="shared" ca="1" si="0"/>
        <v>#NAME?</v>
      </c>
    </row>
    <row r="21" spans="1:14" x14ac:dyDescent="0.25">
      <c r="A21" s="10" t="s">
        <v>5</v>
      </c>
      <c r="B21" s="9"/>
      <c r="C21" s="1"/>
      <c r="L21">
        <v>15</v>
      </c>
      <c r="M21" t="e">
        <f t="shared" ca="1" si="1"/>
        <v>#NAME?</v>
      </c>
      <c r="N21" t="e">
        <f t="shared" ca="1" si="0"/>
        <v>#NAME?</v>
      </c>
    </row>
    <row r="22" spans="1:14" x14ac:dyDescent="0.25">
      <c r="A22" s="10" t="s">
        <v>4</v>
      </c>
      <c r="B22" s="9"/>
      <c r="C22" s="1"/>
      <c r="L22">
        <v>16</v>
      </c>
      <c r="M22" t="e">
        <f t="shared" ca="1" si="1"/>
        <v>#NAME?</v>
      </c>
      <c r="N22" t="e">
        <f t="shared" ca="1" si="0"/>
        <v>#NAME?</v>
      </c>
    </row>
    <row r="23" spans="1:14" x14ac:dyDescent="0.25">
      <c r="A23" s="8" t="s">
        <v>3</v>
      </c>
      <c r="B23" s="7">
        <v>0</v>
      </c>
      <c r="C23" s="7">
        <v>0</v>
      </c>
      <c r="L23">
        <v>17</v>
      </c>
      <c r="M23" t="e">
        <f t="shared" ca="1" si="1"/>
        <v>#NAME?</v>
      </c>
      <c r="N23" t="e">
        <f t="shared" ca="1" si="0"/>
        <v>#NAME?</v>
      </c>
    </row>
    <row r="24" spans="1:14" x14ac:dyDescent="0.25">
      <c r="A24" s="3"/>
      <c r="B24" s="5"/>
      <c r="C24" s="1"/>
      <c r="M24" t="e">
        <f t="shared" ca="1" si="1"/>
        <v>#NAME?</v>
      </c>
      <c r="N24" t="e">
        <f t="shared" ca="1" si="0"/>
        <v>#NAME?</v>
      </c>
    </row>
    <row r="25" spans="1:14" ht="15.75" thickBot="1" x14ac:dyDescent="0.3">
      <c r="A25" s="3" t="s">
        <v>2</v>
      </c>
      <c r="B25" s="6">
        <v>-10584232</v>
      </c>
      <c r="C25" s="6">
        <v>-5672240</v>
      </c>
      <c r="L25">
        <v>18</v>
      </c>
      <c r="M25" t="e">
        <f t="shared" ca="1" si="1"/>
        <v>#NAME?</v>
      </c>
      <c r="N25" t="e">
        <f t="shared" ca="1" si="0"/>
        <v>#NAME?</v>
      </c>
    </row>
    <row r="26" spans="1:14" x14ac:dyDescent="0.25">
      <c r="A26" s="5" t="s">
        <v>1</v>
      </c>
      <c r="B26" s="4">
        <v>0</v>
      </c>
      <c r="C26" s="1">
        <v>0</v>
      </c>
      <c r="L26">
        <v>19</v>
      </c>
      <c r="M26" t="e">
        <f t="shared" ca="1" si="1"/>
        <v>#NAME?</v>
      </c>
      <c r="N26" t="e">
        <f t="shared" ca="1" si="0"/>
        <v>#NAME?</v>
      </c>
    </row>
    <row r="27" spans="1:14" ht="15.75" thickBot="1" x14ac:dyDescent="0.3">
      <c r="A27" s="3" t="s">
        <v>0</v>
      </c>
      <c r="B27" s="2">
        <v>-10584232</v>
      </c>
      <c r="C27" s="2">
        <v>-5672240</v>
      </c>
      <c r="I27" s="20"/>
      <c r="J27" s="20"/>
      <c r="L27">
        <v>20</v>
      </c>
      <c r="M27" t="e">
        <f t="shared" ca="1" si="1"/>
        <v>#NAME?</v>
      </c>
      <c r="N27" t="e">
        <f t="shared" ca="1" si="0"/>
        <v>#NAME?</v>
      </c>
    </row>
    <row r="28" spans="1:14" ht="15.75" thickTop="1" x14ac:dyDescent="0.25">
      <c r="A28" s="1"/>
      <c r="B28" s="1"/>
      <c r="C28" s="1"/>
    </row>
    <row r="29" spans="1:14" x14ac:dyDescent="0.25">
      <c r="A29" s="1"/>
      <c r="B29" s="1"/>
      <c r="C29" s="1"/>
    </row>
    <row r="30" spans="1:14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Fabiola</cp:lastModifiedBy>
  <dcterms:created xsi:type="dcterms:W3CDTF">2018-06-20T15:30:23Z</dcterms:created>
  <dcterms:modified xsi:type="dcterms:W3CDTF">2021-07-29T09:44:07Z</dcterms:modified>
</cp:coreProperties>
</file>