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Enbi 2021\qkr pasq\"/>
    </mc:Choice>
  </mc:AlternateContent>
  <bookViews>
    <workbookView xWindow="0" yWindow="0" windowWidth="20490" windowHeight="70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2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<sst xmlns="http://schemas.openxmlformats.org/spreadsheetml/2006/main" count="414" uniqueCount="271">
  <si>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</si>
  <si>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</si>
  <si>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</si>
  <si>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</si>
  <si>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</si>
  <si>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</si>
  <si>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</si>
  <si>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</si>
  <si>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</si>
  <si>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</si>
  <si>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</si>
  <si>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</si>
  <si>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</si>
  <si>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</si>
  <si>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</si>
  <si>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</si>
  <si>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</si>
  <si>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</si>
  <si>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</si>
  <si>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</si>
  <si>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</si>
  <si>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</si>
  <si>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</si>
  <si>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</si>
  <si>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</si>
  <si>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</si>
  <si>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</si>
  <si>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</si>
  <si>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</si>
  <si>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</si>
  <si>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</si>
  <si>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</si>
  <si>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</si>
  <si>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</si>
  <si>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</si>
  <si>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</si>
  <si>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</si>
  <si>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</si>
  <si>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</si>
  <si>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</si>
  <si>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</si>
  <si>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</si>
  <si>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</si>
  <si>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</si>
  <si>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</si>
  <si>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</si>
  <si>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</si>
  <si>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</si>
  <si>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</si>
  <si>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</si>
  <si>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</si>
  <si>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</si>
  <si>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</si>
  <si>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</si>
  <si>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</si>
  <si>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</si>
  <si>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</si>
  <si>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</si>
  <si>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</si>
  <si>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</si>
  <si>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</si>
  <si>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</si>
  <si>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</si>
  <si>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</si>
  <si>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</si>
  <si>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</si>
  <si>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</si>
  <si>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</si>
  <si>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</si>
  <si>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</si>
  <si>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</si>
  <si>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</si>
  <si>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</si>
  <si>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</si>
  <si>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</si>
  <si>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</si>
  <si>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</si>
  <si>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</si>
  <si>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</si>
  <si>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</si>
  <si>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</si>
  <si>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</si>
  <si>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</si>
  <si>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</si>
  <si>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</si>
  <si>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</si>
  <si>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</si>
  <si>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</si>
  <si>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</si>
  <si>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</si>
  <si>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</si>
  <si>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</si>
  <si>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</si>
  <si>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</si>
  <si>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</si>
  <si>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</si>
  <si>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</si>
  <si>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</si>
  <si>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</si>
  <si>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</si>
  <si>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</si>
  <si>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</si>
  <si>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</si>
  <si>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</si>
  <si>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</si>
  <si>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</si>
  <si>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</si>
  <si>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</si>
  <si>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</si>
  <si>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</si>
  <si>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</si>
  <si>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</si>
  <si>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</si>
  <si>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</si>
  <si>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</si>
  <si>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</si>
  <si>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</si>
  <si>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</si>
  <si>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</si>
  <si>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</si>
  <si>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</si>
  <si>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</si>
  <si>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</si>
  <si>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</si>
  <si>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</si>
  <si>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</si>
  <si>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</si>
  <si>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</si>
  <si>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</si>
  <si>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</si>
  <si>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</si>
  <si>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</si>
  <si>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</si>
  <si>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</si>
  <si>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</si>
  <si>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</si>
  <si>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</si>
  <si>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</si>
  <si>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</si>
  <si>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</si>
  <si>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</si>
  <si>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</si>
  <si>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</si>
  <si>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</si>
  <si>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</si>
  <si>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</si>
  <si>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</si>
  <si>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</si>
  <si>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</si>
  <si>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</si>
  <si>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</si>
  <si>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</si>
  <si>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</si>
  <si>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</si>
  <si>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</si>
  <si>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</si>
  <si>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</si>
  <si>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</si>
  <si>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</si>
  <si>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</si>
  <si>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</si>
  <si>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</si>
  <si>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</si>
  <si>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</si>
  <si>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</si>
  <si>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</si>
  <si>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</si>
  <si>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</si>
  <si>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</si>
  <si>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</si>
  <si>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</si>
  <si>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</si>
  <si>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</si>
  <si>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</si>
  <si>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</si>
  <si>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</si>
  <si>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</si>
  <si>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</si>
  <si>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</si>
  <si>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</si>
  <si>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</si>
  <si>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</si>
  <si>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</si>
  <si>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</si>
  <si>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</si>
  <si>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</si>
  <si>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</si>
  <si>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</si>
  <si>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</si>
  <si>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</si>
  <si>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</si>
  <si>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</si>
  <si>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</si>
  <si>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</si>
  <si>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</si>
  <si>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</si>
  <si>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</si>
  <si>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</si>
  <si>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</si>
  <si>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</si>
  <si>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</si>
  <si>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</si>
  <si>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</si>
  <si>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</si>
  <si>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</si>
  <si>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</si>
  <si>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</si>
  <si>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</si>
  <si>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</si>
  <si>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</si>
  <si>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</si>
  <si>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</si>
  <si>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</si>
  <si>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</si>
  <si>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</si>
  <si>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</si>
  <si>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</si>
  <si>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</si>
  <si>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</si>
  <si>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</si>
  <si>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</si>
  <si>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</si>
  <si>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</si>
  <si>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</si>
  <si>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</si>
  <si>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</si>
  <si>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</si>
  <si>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</si>
  <si>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</si>
  <si>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</si>
  <si>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</si>
  <si>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</si>
  <si>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</si>
  <si>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</si>
  <si>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</si>
  <si>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</si>
  <si>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</si>
  <si>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</si>
  <si>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</si>
  <si>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</si>
  <si>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</si>
  <si>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</si>
  <si>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</si>
  <si>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</si>
  <si>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</si>
  <si>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</si>
  <si>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</si>
  <si>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</si>
  <si>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</si>
  <si>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</si>
  <si>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</si>
  <si>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</si>
  <si>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</si>
  <si>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</si>
  <si>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</si>
  <si>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</si>
  <si>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</si>
  <si>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</si>
  <si>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</si>
  <si>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</si>
  <si>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</si>
  <si>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</si>
  <si>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</si>
  <si>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</si>
  <si>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</si>
  <si>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</si>
  <si>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</si>
  <si>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</si>
  <si>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Enbi Power</t>
  </si>
  <si>
    <t>K47905860J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</si>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</sst>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right" wrapText="1"/>
    </xf>
    <xf numFmtId="43" fontId="174" fillId="61" borderId="0" xfId="215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showGridLines="0" tabSelected="1" zoomScaleNormal="100" workbookViewId="0">
      <selection activeCell="O12" sqref="A9:O12"/>
    </sheetView>
  </sheetViews>
  <sheetFormatPr defaultRowHeight="15"/>
  <cols>
    <col min="1" max="1" width="53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customWidth="1"/>
    <col min="9" max="9" width="9.5703125" style="42" customWidth="1"/>
    <col min="10" max="10" width="9.140625" style="42" customWidth="1"/>
    <col min="11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85">
        <v>405875687</v>
      </c>
      <c r="C10" s="52"/>
      <c r="D10" s="85">
        <v>530462144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5">
        <v>-234946890</v>
      </c>
      <c r="C19" s="52"/>
      <c r="D19" s="85">
        <v>-253486203</v>
      </c>
      <c r="E19" s="51"/>
      <c r="F19" s="42"/>
    </row>
    <row r="20" spans="1:6">
      <c r="A20" s="63" t="s">
        <v>244</v>
      </c>
      <c r="B20" s="85">
        <v>-54139623</v>
      </c>
      <c r="C20" s="52"/>
      <c r="D20" s="85">
        <v>-116927908</v>
      </c>
      <c r="E20" s="51"/>
      <c r="F20" s="42"/>
    </row>
    <row r="21" spans="1:6">
      <c r="A21" s="45" t="s">
        <v>237</v>
      </c>
      <c r="B21" s="84"/>
      <c r="C21" s="52"/>
      <c r="D21" s="84"/>
      <c r="E21" s="51"/>
      <c r="F21" s="42"/>
    </row>
    <row r="22" spans="1:6">
      <c r="A22" s="63" t="s">
        <v>245</v>
      </c>
      <c r="B22" s="85">
        <f>-25928547</f>
        <v>-25928547</v>
      </c>
      <c r="C22" s="52"/>
      <c r="D22" s="85">
        <v>-37590415</v>
      </c>
      <c r="E22" s="51"/>
      <c r="F22" s="42"/>
    </row>
    <row r="23" spans="1:6">
      <c r="A23" s="63" t="s">
        <v>246</v>
      </c>
      <c r="B23" s="85">
        <v>-4327386</v>
      </c>
      <c r="C23" s="52"/>
      <c r="D23" s="85">
        <v>-6234796</v>
      </c>
      <c r="E23" s="51"/>
      <c r="F23" s="42"/>
    </row>
    <row r="24" spans="1:6">
      <c r="A24" s="63" t="s">
        <v>248</v>
      </c>
      <c r="B24" s="85"/>
      <c r="C24" s="52"/>
      <c r="D24" s="85"/>
      <c r="E24" s="51"/>
      <c r="F24" s="42"/>
    </row>
    <row r="25" spans="1:6">
      <c r="A25" s="45" t="s">
        <v>220</v>
      </c>
      <c r="B25" s="85"/>
      <c r="C25" s="52"/>
      <c r="D25" s="85"/>
      <c r="E25" s="51"/>
      <c r="F25" s="42"/>
    </row>
    <row r="26" spans="1:6">
      <c r="A26" s="45" t="s">
        <v>235</v>
      </c>
      <c r="B26" s="85">
        <v>-9551216</v>
      </c>
      <c r="C26" s="52"/>
      <c r="D26" s="85">
        <v>-10977423</v>
      </c>
      <c r="E26" s="51"/>
      <c r="F26" s="42"/>
    </row>
    <row r="27" spans="1:6">
      <c r="A27" s="45" t="s">
        <v>221</v>
      </c>
      <c r="B27" s="85"/>
      <c r="C27" s="52"/>
      <c r="D27" s="85"/>
      <c r="E27" s="51"/>
      <c r="F27" s="42"/>
    </row>
    <row r="28" spans="1:6">
      <c r="A28" s="45" t="s">
        <v>210</v>
      </c>
      <c r="B28" s="84"/>
      <c r="C28" s="52"/>
      <c r="D28" s="84"/>
      <c r="E28" s="51"/>
      <c r="F28" s="42"/>
    </row>
    <row r="29" spans="1:6" ht="15" customHeight="1">
      <c r="A29" s="63" t="s">
        <v>249</v>
      </c>
      <c r="B29" s="85"/>
      <c r="C29" s="52"/>
      <c r="D29" s="85"/>
      <c r="E29" s="51"/>
      <c r="F29" s="42"/>
    </row>
    <row r="30" spans="1:6" ht="15" customHeight="1">
      <c r="A30" s="63" t="s">
        <v>247</v>
      </c>
      <c r="B30" s="85"/>
      <c r="C30" s="52"/>
      <c r="D30" s="85"/>
      <c r="E30" s="51"/>
      <c r="F30" s="42"/>
    </row>
    <row r="31" spans="1:6" ht="15" customHeight="1">
      <c r="A31" s="63" t="s">
        <v>256</v>
      </c>
      <c r="B31" s="85"/>
      <c r="C31" s="52"/>
      <c r="D31" s="85"/>
      <c r="E31" s="51"/>
      <c r="F31" s="42"/>
    </row>
    <row r="32" spans="1:6" ht="15" customHeight="1">
      <c r="A32" s="63" t="s">
        <v>250</v>
      </c>
      <c r="B32" s="85"/>
      <c r="C32" s="52"/>
      <c r="D32" s="85"/>
      <c r="E32" s="51"/>
      <c r="F32" s="42"/>
    </row>
    <row r="33" spans="1:6" ht="15" customHeight="1">
      <c r="A33" s="63" t="s">
        <v>255</v>
      </c>
      <c r="B33" s="85"/>
      <c r="C33" s="52"/>
      <c r="D33" s="85"/>
      <c r="E33" s="51"/>
      <c r="F33" s="42"/>
    </row>
    <row r="34" spans="1:6" ht="15" customHeight="1">
      <c r="A34" s="63" t="s">
        <v>251</v>
      </c>
      <c r="B34" s="85"/>
      <c r="C34" s="52"/>
      <c r="D34" s="85"/>
      <c r="E34" s="51"/>
      <c r="F34" s="42"/>
    </row>
    <row r="35" spans="1:6" ht="29.25">
      <c r="A35" s="45" t="s">
        <v>222</v>
      </c>
      <c r="B35" s="85"/>
      <c r="C35" s="52"/>
      <c r="D35" s="85"/>
      <c r="E35" s="51"/>
      <c r="F35" s="42"/>
    </row>
    <row r="36" spans="1:6">
      <c r="A36" s="45" t="s">
        <v>238</v>
      </c>
      <c r="B36" s="84"/>
      <c r="C36" s="66"/>
      <c r="D36" s="84"/>
      <c r="E36" s="51"/>
      <c r="F36" s="42"/>
    </row>
    <row r="37" spans="1:6">
      <c r="A37" s="63" t="s">
        <v>252</v>
      </c>
      <c r="B37" s="85">
        <v>609</v>
      </c>
      <c r="C37" s="52"/>
      <c r="D37" s="85">
        <v>394</v>
      </c>
      <c r="E37" s="51"/>
      <c r="F37" s="42"/>
    </row>
    <row r="38" spans="1:6" ht="30">
      <c r="A38" s="63" t="s">
        <v>254</v>
      </c>
      <c r="B38" s="85"/>
      <c r="C38" s="52"/>
      <c r="D38" s="85"/>
      <c r="E38" s="51"/>
      <c r="F38" s="42"/>
    </row>
    <row r="39" spans="1:6">
      <c r="A39" s="63" t="s">
        <v>253</v>
      </c>
      <c r="B39" s="85">
        <v>-5916690</v>
      </c>
      <c r="C39" s="52"/>
      <c r="D39" s="85">
        <v>2426854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71065944</v>
      </c>
      <c r="C42" s="55"/>
      <c r="D42" s="54">
        <f>SUM(D9:D41)</f>
        <v>107672647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5">
        <v>-10767894</v>
      </c>
      <c r="C44" s="52"/>
      <c r="D44" s="85">
        <v>-16725967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60298050</v>
      </c>
      <c r="C47" s="58"/>
      <c r="D47" s="67">
        <f>SUM(D42:D46)</f>
        <v>90946680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30" thickTop="1">
      <c r="A49" s="70" t="s">
        <v>241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 ht="30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243</v>
      </c>
      <c r="B57" s="76">
        <f>B47+B55</f>
        <v>60298050</v>
      </c>
      <c r="C57" s="77"/>
      <c r="D57" s="76">
        <f>D47+D55</f>
        <v>90946680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2022-07-28T17:29:56Z</dcterms:modified>
</cp:coreProperties>
</file>