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TE NDRYSHME\DOKUMENTA GERI\Model Geront\VITI 2023\QKB BILANC\"/>
    </mc:Choice>
  </mc:AlternateContent>
  <xr:revisionPtr revIDLastSave="0" documentId="13_ncr:1_{FB25EAE7-11B9-4E9D-A4FB-279F62AE7198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<sst xmlns="http://schemas.openxmlformats.org/spreadsheetml/2006/main" count="414" uniqueCount="271">
  <si>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</si>
  <si>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</si>
  <si>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</si>
  <si>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</si>
  <si>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</si>
  <si>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</si>
  <si>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</si>
  <si>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</si>
  <si>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</si>
  <si>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</si>
  <si>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</si>
  <si>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</si>
  <si>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</si>
  <si>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</si>
  <si>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</si>
  <si>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</si>
  <si>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</si>
  <si>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</si>
  <si>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</si>
  <si>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</si>
  <si>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</si>
  <si>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</si>
  <si>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</si>
  <si>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</si>
  <si>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</si>
  <si>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</si>
  <si>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</si>
  <si>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</si>
  <si>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</si>
  <si>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</si>
  <si>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</si>
  <si>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</si>
  <si>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</si>
  <si>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</si>
  <si>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</si>
  <si>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</si>
  <si>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</si>
  <si>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</si>
  <si>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</si>
  <si>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</si>
  <si>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</si>
  <si>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</si>
  <si>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</si>
  <si>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</si>
  <si>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</si>
  <si>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</si>
  <si>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</si>
  <si>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</si>
  <si>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</si>
  <si>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</si>
  <si>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</si>
  <si>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</si>
  <si>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</si>
  <si>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</si>
  <si>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</si>
  <si>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</si>
  <si>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</si>
  <si>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</si>
  <si>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</si>
  <si>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</si>
  <si>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</si>
  <si>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</si>
  <si>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</si>
  <si>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</si>
  <si>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</si>
  <si>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</si>
  <si>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</si>
  <si>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</si>
  <si>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</si>
  <si>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</si>
  <si>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</si>
  <si>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</si>
  <si>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</si>
  <si>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</si>
  <si>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</si>
  <si>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</si>
  <si>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</si>
  <si>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</si>
  <si>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</si>
  <si>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</si>
  <si>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</si>
  <si>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</si>
  <si>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</si>
  <si>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</si>
  <si>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</si>
  <si>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</si>
  <si>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</si>
  <si>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</si>
  <si>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</si>
  <si>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</si>
  <si>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</si>
  <si>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</si>
  <si>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</si>
  <si>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</si>
  <si>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</si>
  <si>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</si>
  <si>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</si>
  <si>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</si>
  <si>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</si>
  <si>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</si>
  <si>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</si>
  <si>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</si>
  <si>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</si>
  <si>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</si>
  <si>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</si>
  <si>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</si>
  <si>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</si>
  <si>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</si>
  <si>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</si>
  <si>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</si>
  <si>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</si>
  <si>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</si>
  <si>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</si>
  <si>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</si>
  <si>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</si>
  <si>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</si>
  <si>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</si>
  <si>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</si>
  <si>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</si>
  <si>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</si>
  <si>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</si>
  <si>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</si>
  <si>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</si>
  <si>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</si>
  <si>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</si>
  <si>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</si>
  <si>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</si>
  <si>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</si>
  <si>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</si>
  <si>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</si>
  <si>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</si>
  <si>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</si>
  <si>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</si>
  <si>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</si>
  <si>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</si>
  <si>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</si>
  <si>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</si>
  <si>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</si>
  <si>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</si>
  <si>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</si>
  <si>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</si>
  <si>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</si>
  <si>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</si>
  <si>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</si>
  <si>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</si>
  <si>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</si>
  <si>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</si>
  <si>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</si>
  <si>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</si>
  <si>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</si>
  <si>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</si>
  <si>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</si>
  <si>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</si>
  <si>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</si>
  <si>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</si>
  <si>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</si>
  <si>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</si>
  <si>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</si>
  <si>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</si>
  <si>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</si>
  <si>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</si>
  <si>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</si>
  <si>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</si>
  <si>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</si>
  <si>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</si>
  <si>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</si>
  <si>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</si>
  <si>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</si>
  <si>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</si>
  <si>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</si>
  <si>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</si>
  <si>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</si>
  <si>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</si>
  <si>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</si>
  <si>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</si>
  <si>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</si>
  <si>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</si>
  <si>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</si>
  <si>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</si>
  <si>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</si>
  <si>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</si>
  <si>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</si>
  <si>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</si>
  <si>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</si>
  <si>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</si>
  <si>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</si>
  <si>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</si>
  <si>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</si>
  <si>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</si>
  <si>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</si>
  <si>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</si>
  <si>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</si>
  <si>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</si>
  <si>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</si>
  <si>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</si>
  <si>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</si>
  <si>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</si>
  <si>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</si>
  <si>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</si>
  <si>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</si>
  <si>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</si>
  <si>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</si>
  <si>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</si>
  <si>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</si>
  <si>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</si>
  <si>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</si>
  <si>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</si>
  <si>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</si>
  <si>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</si>
  <si>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</si>
  <si>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</si>
  <si>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</si>
  <si>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</si>
  <si>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</si>
  <si>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</si>
  <si>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</si>
  <si>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</si>
  <si>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</si>
  <si>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</si>
  <si>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</si>
  <si>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</si>
  <si>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</si>
  <si>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</si>
  <si>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</si>
  <si>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</si>
  <si>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</si>
  <si>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</si>
  <si>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</si>
  <si>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</si>
  <si>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</si>
  <si>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</si>
  <si>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</si>
  <si>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</si>
  <si>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</si>
  <si>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</si>
  <si>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</si>
  <si>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</si>
  <si>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</si>
  <si>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</si>
  <si>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</si>
  <si>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</si>
  <si>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</si>
  <si>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</si>
  <si>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</si>
  <si>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</si>
  <si>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</si>
  <si>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</si>
  <si>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</si>
  <si>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</si>
  <si>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</si>
  <si>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</si>
  <si>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</si>
  <si>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</si>
  <si>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</si>
  <si>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</si>
  <si>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</si>
  <si>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</si>
  <si>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</si>
  <si>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</si>
  <si>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</si>
  <si>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</si>
  <si>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</si>
  <si>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</si>
  <si>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</si>
  <si>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Blerimi shpk</t>
  </si>
  <si>
    <t>J62903384G</t>
  </si>
  <si>
    <t>Lek</t>
  </si>
  <si>
    <t>Interesa te arketueshem dhe te ardhura te tjera te ngjashme nga njesi ekonomike brenda grupit /kursi I kembimit</t>
  </si>
  <si>
    <t>Shpenzime te tjera financiare(Humbje nga kembime valutore)</t>
  </si>
  <si>
    <t>Pasqyrat financiare te vitit 2023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</si>
  <si>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(Spenzime te pazbritshme)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</si>
</sst>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239306116</v>
      </c>
      <c r="C10" s="48"/>
      <c r="D10" s="53">
        <v>121176613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-137742454</v>
      </c>
      <c r="C19" s="48"/>
      <c r="D19" s="53">
        <v>-67233922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-25352976</v>
      </c>
      <c r="C22" s="48"/>
      <c r="D22" s="53">
        <v>-18081462</v>
      </c>
      <c r="E22" s="47"/>
      <c r="F22" s="40"/>
    </row>
    <row r="23" spans="1:6">
      <c r="A23" s="52" t="s">
        <v>245</v>
      </c>
      <c r="B23" s="53">
        <v>-4241873</v>
      </c>
      <c r="C23" s="48"/>
      <c r="D23" s="53">
        <v>-3033032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-4437278</v>
      </c>
      <c r="C26" s="48"/>
      <c r="D26" s="53">
        <v>-1398145</v>
      </c>
      <c r="E26" s="47"/>
      <c r="F26" s="40"/>
    </row>
    <row r="27" spans="1:6">
      <c r="A27" s="43" t="s">
        <v>221</v>
      </c>
      <c r="B27" s="53">
        <v>-42146946</v>
      </c>
      <c r="C27" s="48"/>
      <c r="D27" s="53">
        <v>-19967205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267</v>
      </c>
      <c r="B33" s="53">
        <v>158651</v>
      </c>
      <c r="C33" s="48"/>
      <c r="D33" s="53">
        <v>44805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-407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268</v>
      </c>
      <c r="B39" s="53">
        <v>-1202214</v>
      </c>
      <c r="C39" s="48"/>
      <c r="D39" s="53">
        <v>-59783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>
        <v>-410058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23930968</v>
      </c>
      <c r="C42" s="51"/>
      <c r="D42" s="50">
        <f>SUM(D9:D41)</f>
        <v>11447462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-3651154</v>
      </c>
      <c r="C44" s="48"/>
      <c r="D44" s="53">
        <v>-1717142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20279814</v>
      </c>
      <c r="C47" s="51"/>
      <c r="D47" s="50">
        <f>SUM(D42:D46)</f>
        <v>9730320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20279814</v>
      </c>
      <c r="C57" s="63"/>
      <c r="D57" s="62">
        <f>D47+D55</f>
        <v>9730320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8CC6C9-4404-4795-892D-0125064A22B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063D3A-9342-4BFB-B701-41E986E8D17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47D230-F420-4AAB-B14B-B150409A35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2024-06-18T10:01:19Z</dcterms:modified>
</cp:coreProperties>
</file>