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1E0F5B11-7078-436C-AA32-6A23041A9BAD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<sst xmlns="http://schemas.openxmlformats.org/spreadsheetml/2006/main" count="408" uniqueCount="267">
  <si>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</si>
  <si>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</si>
  <si>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</si>
  <si>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</si>
  <si>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</si>
  <si>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</si>
  <si>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</si>
  <si>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</si>
  <si>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</si>
  <si>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</si>
  <si>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</si>
  <si>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</si>
  <si>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</si>
  <si>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</si>
  <si>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</si>
  <si>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</si>
  <si>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</si>
  <si>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</si>
  <si>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</si>
  <si>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</si>
  <si>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</si>
  <si>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</si>
  <si>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</si>
  <si>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</si>
  <si>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</si>
  <si>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</si>
  <si>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</si>
  <si>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</si>
  <si>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</si>
  <si>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</si>
  <si>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</si>
  <si>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</si>
  <si>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</si>
  <si>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</si>
  <si>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</si>
  <si>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</si>
  <si>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</si>
  <si>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</si>
  <si>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</si>
  <si>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</si>
  <si>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</si>
  <si>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</si>
  <si>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</si>
  <si>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</si>
  <si>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</si>
  <si>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</si>
  <si>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</si>
  <si>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</si>
  <si>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</si>
  <si>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</si>
  <si>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</si>
  <si>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</si>
  <si>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</si>
  <si>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</si>
  <si>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</si>
  <si>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</si>
  <si>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</si>
  <si>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</si>
  <si>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</si>
  <si>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</si>
  <si>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</si>
  <si>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</si>
  <si>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</si>
  <si>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</si>
  <si>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</si>
  <si>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</si>
  <si>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</si>
  <si>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</si>
  <si>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</si>
  <si>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</si>
  <si>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</si>
  <si>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</si>
  <si>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</si>
  <si>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</si>
  <si>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</si>
  <si>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</si>
  <si>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</si>
  <si>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</si>
  <si>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</si>
  <si>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</si>
  <si>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</si>
  <si>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</si>
  <si>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</si>
  <si>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</si>
  <si>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</si>
  <si>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</si>
  <si>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</si>
  <si>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</si>
  <si>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</si>
  <si>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</si>
  <si>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</si>
  <si>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</si>
  <si>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</si>
  <si>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</si>
  <si>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</si>
  <si>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</si>
  <si>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</si>
  <si>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</si>
  <si>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</si>
  <si>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</si>
  <si>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</si>
  <si>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</si>
  <si>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</si>
  <si>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</si>
  <si>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</si>
  <si>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</si>
  <si>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</si>
  <si>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</si>
  <si>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</si>
  <si>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</si>
  <si>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</si>
  <si>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</si>
  <si>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</si>
  <si>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</si>
  <si>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</si>
  <si>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</si>
  <si>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</si>
  <si>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</si>
  <si>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</si>
  <si>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</si>
  <si>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</si>
  <si>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</si>
  <si>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</si>
  <si>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</si>
  <si>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</si>
  <si>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</si>
  <si>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</si>
  <si>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</si>
  <si>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</si>
  <si>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</si>
  <si>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</si>
  <si>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</si>
  <si>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</si>
  <si>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</si>
  <si>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</si>
  <si>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</si>
  <si>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</si>
  <si>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</si>
  <si>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</si>
  <si>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</si>
  <si>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</si>
  <si>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</si>
  <si>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</si>
  <si>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</si>
  <si>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</si>
  <si>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</si>
  <si>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</si>
  <si>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</si>
  <si>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</si>
  <si>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</si>
  <si>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</si>
  <si>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</si>
  <si>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</si>
  <si>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</si>
  <si>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</si>
  <si>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</si>
  <si>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</si>
  <si>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</si>
  <si>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</si>
  <si>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</si>
  <si>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</si>
  <si>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</si>
  <si>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</si>
  <si>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</si>
  <si>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</si>
  <si>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</si>
  <si>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</si>
  <si>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</si>
  <si>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</si>
  <si>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</si>
  <si>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</si>
  <si>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</si>
  <si>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</si>
  <si>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</si>
  <si>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</si>
  <si>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</si>
  <si>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</si>
  <si>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</si>
  <si>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</si>
  <si>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</si>
  <si>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</si>
  <si>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</si>
  <si>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</si>
  <si>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</si>
  <si>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</si>
  <si>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</si>
  <si>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</si>
  <si>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</si>
  <si>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</si>
  <si>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</si>
  <si>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</si>
  <si>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</si>
  <si>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</si>
  <si>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</si>
  <si>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</si>
  <si>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</si>
  <si>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</si>
  <si>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</si>
  <si>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</si>
  <si>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</si>
  <si>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</si>
  <si>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</si>
  <si>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</si>
  <si>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</si>
  <si>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</si>
  <si>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</si>
  <si>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</si>
  <si>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</si>
  <si>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</si>
  <si>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</si>
  <si>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</si>
  <si>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</si>
  <si>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</si>
  <si>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</si>
  <si>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</si>
  <si>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</si>
  <si>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</si>
  <si>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</si>
  <si>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</si>
  <si>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</si>
  <si>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</si>
  <si>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</si>
  <si>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</si>
  <si>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</si>
  <si>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</si>
  <si>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</si>
  <si>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</si>
  <si>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</si>
  <si>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</si>
  <si>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</si>
  <si>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</si>
  <si>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</si>
  <si>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</si>
  <si>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</si>
  <si>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</si>
  <si>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</si>
  <si>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</si>
  <si>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</si>
  <si>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</si>
  <si>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</si>
  <si>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</si>
  <si>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</si>
  <si>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</si>
  <si>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</si>
  <si>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</si>
  <si>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</si>
  <si>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</si>
  <si>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</si>
  <si>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</si>
  <si>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</si>
  <si>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</si>
  <si>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</si>
  <si>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</si>
  <si>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</si>
  <si>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</si>
  <si>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</si>
  <si>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</si>
  <si>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</si>
  <si>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</si>
  <si>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</si>
  <si>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</si>
  <si>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</si>
  <si>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</si>
  <si>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</si>
  <si>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BIG SUKTHI</t>
  </si>
  <si>
    <t>NIPT M12323501S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</si>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</sst>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68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6" zoomScaleNormal="100" workbookViewId="0">
      <selection activeCell="A2" sqref="A2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266</v>
      </c>
    </row>
    <row r="2" spans="1:6">
      <c r="A2" s="46" t="s">
        <v>264</v>
      </c>
    </row>
    <row r="3" spans="1:6">
      <c r="A3" s="46" t="s">
        <v>265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>
        <v>2023</v>
      </c>
      <c r="C8" s="42"/>
      <c r="D8" s="42">
        <v>2022</v>
      </c>
      <c r="E8" s="42"/>
      <c r="F8" s="40"/>
    </row>
    <row r="9" spans="1:6">
      <c r="A9" s="43" t="s">
        <v>215</v>
      </c>
      <c r="B9" s="47"/>
      <c r="C9" s="48"/>
      <c r="D9" s="47"/>
      <c r="E9" s="47"/>
      <c r="F9" s="40"/>
    </row>
    <row r="10" spans="1:6">
      <c r="A10" s="52" t="s">
        <v>259</v>
      </c>
      <c r="B10" s="53">
        <v>92968560</v>
      </c>
      <c r="C10" s="48"/>
      <c r="D10" s="53">
        <v>69700465</v>
      </c>
      <c r="E10" s="47"/>
      <c r="F10" s="40"/>
    </row>
    <row r="11" spans="1:6">
      <c r="A11" s="52" t="s">
        <v>261</v>
      </c>
      <c r="B11" s="53"/>
      <c r="C11" s="48"/>
      <c r="D11" s="53"/>
      <c r="E11" s="47"/>
      <c r="F11" s="40"/>
    </row>
    <row r="12" spans="1:6">
      <c r="A12" s="52" t="s">
        <v>262</v>
      </c>
      <c r="B12" s="53"/>
      <c r="C12" s="48"/>
      <c r="D12" s="53"/>
      <c r="E12" s="47"/>
      <c r="F12" s="40"/>
    </row>
    <row r="13" spans="1:6">
      <c r="A13" s="52" t="s">
        <v>263</v>
      </c>
      <c r="B13" s="53">
        <v>191585</v>
      </c>
      <c r="C13" s="48"/>
      <c r="D13" s="53">
        <v>60166</v>
      </c>
      <c r="E13" s="47"/>
      <c r="F13" s="40"/>
    </row>
    <row r="14" spans="1:6">
      <c r="A14" s="52" t="s">
        <v>260</v>
      </c>
      <c r="B14" s="53"/>
      <c r="C14" s="48"/>
      <c r="D14" s="53"/>
      <c r="E14" s="47"/>
      <c r="F14" s="40"/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-77092260</v>
      </c>
      <c r="C19" s="48"/>
      <c r="D19" s="53">
        <v>-58991769</v>
      </c>
      <c r="E19" s="47"/>
      <c r="F19" s="40"/>
    </row>
    <row r="20" spans="1:6">
      <c r="A20" s="52" t="s">
        <v>244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245</v>
      </c>
      <c r="B22" s="53">
        <v>-5332062</v>
      </c>
      <c r="C22" s="48"/>
      <c r="D22" s="53">
        <v>-4318271</v>
      </c>
      <c r="E22" s="47"/>
      <c r="F22" s="40"/>
    </row>
    <row r="23" spans="1:6">
      <c r="A23" s="52" t="s">
        <v>246</v>
      </c>
      <c r="B23" s="53">
        <v>-877832</v>
      </c>
      <c r="C23" s="48"/>
      <c r="D23" s="53">
        <v>-714638</v>
      </c>
      <c r="E23" s="47"/>
      <c r="F23" s="40"/>
    </row>
    <row r="24" spans="1:6">
      <c r="A24" s="52" t="s">
        <v>248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-2291132</v>
      </c>
      <c r="C26" s="48"/>
      <c r="D26" s="53">
        <v>-2232692</v>
      </c>
      <c r="E26" s="47"/>
      <c r="F26" s="40"/>
    </row>
    <row r="27" spans="1:6">
      <c r="A27" s="43" t="s">
        <v>221</v>
      </c>
      <c r="B27" s="53">
        <v>-4716866</v>
      </c>
      <c r="C27" s="48"/>
      <c r="D27" s="53">
        <v>-5358119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249</v>
      </c>
      <c r="B29" s="53"/>
      <c r="C29" s="48"/>
      <c r="D29" s="53"/>
      <c r="E29" s="47"/>
      <c r="F29" s="40"/>
    </row>
    <row r="30" spans="1:6" ht="15" customHeight="1">
      <c r="A30" s="52" t="s">
        <v>247</v>
      </c>
      <c r="B30" s="53"/>
      <c r="C30" s="48"/>
      <c r="D30" s="53"/>
      <c r="E30" s="47"/>
      <c r="F30" s="40"/>
    </row>
    <row r="31" spans="1:6" ht="15" customHeight="1">
      <c r="A31" s="52" t="s">
        <v>256</v>
      </c>
      <c r="B31" s="53"/>
      <c r="C31" s="48"/>
      <c r="D31" s="53"/>
      <c r="E31" s="47"/>
      <c r="F31" s="40"/>
    </row>
    <row r="32" spans="1:6" ht="15" customHeight="1">
      <c r="A32" s="52" t="s">
        <v>250</v>
      </c>
      <c r="B32" s="53"/>
      <c r="C32" s="48"/>
      <c r="D32" s="53"/>
      <c r="E32" s="47"/>
      <c r="F32" s="40"/>
    </row>
    <row r="33" spans="1:6" ht="15" customHeight="1">
      <c r="A33" s="52" t="s">
        <v>255</v>
      </c>
      <c r="B33" s="53"/>
      <c r="C33" s="48"/>
      <c r="D33" s="53"/>
      <c r="E33" s="47"/>
      <c r="F33" s="40"/>
    </row>
    <row r="34" spans="1:6" ht="15" customHeight="1">
      <c r="A34" s="52" t="s">
        <v>251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252</v>
      </c>
      <c r="B37" s="53"/>
      <c r="C37" s="48"/>
      <c r="D37" s="53"/>
      <c r="E37" s="47"/>
      <c r="F37" s="40"/>
    </row>
    <row r="38" spans="1:6">
      <c r="A38" s="52" t="s">
        <v>254</v>
      </c>
      <c r="B38" s="53"/>
      <c r="C38" s="48"/>
      <c r="D38" s="53"/>
      <c r="E38" s="47"/>
      <c r="F38" s="40"/>
    </row>
    <row r="39" spans="1:6">
      <c r="A39" s="52" t="s">
        <v>253</v>
      </c>
      <c r="B39" s="53">
        <v>-70054</v>
      </c>
      <c r="C39" s="48"/>
      <c r="D39" s="53">
        <v>-42007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257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2779939</v>
      </c>
      <c r="C42" s="51"/>
      <c r="D42" s="50">
        <f>SUM(D9:D41)</f>
        <v>-1896865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-121135</v>
      </c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240</v>
      </c>
      <c r="B47" s="50">
        <f>SUM(B42:B46)</f>
        <v>2658804</v>
      </c>
      <c r="C47" s="51"/>
      <c r="D47" s="50">
        <f>SUM(D42:D46)</f>
        <v>-1896865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243</v>
      </c>
      <c r="B57" s="62">
        <f>B47+B55</f>
        <v>2658804</v>
      </c>
      <c r="C57" s="63"/>
      <c r="D57" s="62">
        <f>D47+D55</f>
        <v>-1896865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35CED3A-BD07-430F-AC51-27A6248F5146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5A3C2785-A376-45B0-B886-5D80EB08A0B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6086EE21-D201-4F6B-95F7-F617944480A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2024-05-17T15:24:28Z</dcterms:modified>
</cp:coreProperties>
</file>