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\Desktop\bilance perfundimtare\pasqyrat financiere e-albania formati i ri\"/>
    </mc:Choice>
  </mc:AlternateContent>
  <bookViews>
    <workbookView xWindow="0" yWindow="0" windowWidth="12000" windowHeight="94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7" i="1"/>
  <c r="B17" i="1"/>
  <c r="C12" i="1"/>
  <c r="B12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<sst xmlns="http://schemas.openxmlformats.org/spreadsheetml/2006/main" count="26" uniqueCount="25">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</sst>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3" fontId="3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7" fontId="7" fillId="0" borderId="0" xfId="1" applyNumberFormat="1" applyFont="1" applyFill="1" applyBorder="1" applyAlignment="1" applyProtection="1">
      <alignment horizontal="right" wrapText="1"/>
    </xf>
    <xf numFmtId="0" fontId="0" fillId="0" borderId="0" xfId="0" applyFill="1"/>
    <xf numFmtId="0" fontId="0" fillId="0" borderId="0" xfId="0" applyFill="1" applyBorder="1"/>
    <xf numFmtId="0" fontId="8" fillId="0" borderId="0" xfId="0" applyFont="1" applyFill="1" applyBorder="1" applyAlignment="1">
      <alignment vertical="center"/>
    </xf>
    <xf numFmtId="37" fontId="7" fillId="3" borderId="0" xfId="1" applyNumberFormat="1" applyFont="1" applyFill="1" applyBorder="1" applyAlignment="1" applyProtection="1">
      <alignment horizontal="right" wrapText="1"/>
    </xf>
    <xf numFmtId="0" fontId="6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10" fillId="5" borderId="2" xfId="0" applyNumberFormat="1" applyFont="1" applyFill="1" applyBorder="1" applyAlignment="1">
      <alignment vertical="center"/>
    </xf>
    <xf numFmtId="3" fontId="10" fillId="5" borderId="3" xfId="0" applyNumberFormat="1" applyFont="1" applyFill="1" applyBorder="1" applyAlignment="1">
      <alignment vertical="center"/>
    </xf>
    <xf numFmtId="0" fontId="11" fillId="0" borderId="0" xfId="0" applyFont="1"/>
    <xf numFmtId="0" fontId="2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B26" sqref="B26"/>
    </sheetView>
  </sheetViews>
  <sheetFormatPr defaultRowHeight="15" x14ac:dyDescent="0.25"/>
  <cols>
    <col min="1" max="1" width="72.28515625" customWidth="1"/>
    <col min="2" max="2" width="12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1" spans="1:3" x14ac:dyDescent="0.25">
      <c r="A1" s="22"/>
    </row>
    <row r="2" spans="1:3" ht="15" customHeight="1" x14ac:dyDescent="0.25">
      <c r="A2" s="23" t="s">
        <v>0</v>
      </c>
      <c r="B2" s="1" t="s">
        <v>1</v>
      </c>
      <c r="C2" s="1" t="s">
        <v>1</v>
      </c>
    </row>
    <row r="3" spans="1:3" ht="15" customHeight="1" x14ac:dyDescent="0.25">
      <c r="A3" s="24"/>
      <c r="B3" s="1" t="s">
        <v>2</v>
      </c>
      <c r="C3" s="1" t="s">
        <v>3</v>
      </c>
    </row>
    <row r="4" spans="1:3" x14ac:dyDescent="0.25">
      <c r="A4" s="2" t="s">
        <v>4</v>
      </c>
      <c r="B4" s="3"/>
      <c r="C4" s="3"/>
    </row>
    <row r="5" spans="1:3" x14ac:dyDescent="0.25">
      <c r="B5" s="4"/>
      <c r="C5" s="3"/>
    </row>
    <row r="6" spans="1:3" x14ac:dyDescent="0.25">
      <c r="A6" s="5" t="s">
        <v>5</v>
      </c>
      <c r="B6" s="6">
        <v>140228618</v>
      </c>
      <c r="C6" s="6">
        <v>61560034</v>
      </c>
    </row>
    <row r="7" spans="1:3" x14ac:dyDescent="0.25">
      <c r="A7" s="5" t="s">
        <v>6</v>
      </c>
      <c r="B7" s="6">
        <v>3446444</v>
      </c>
      <c r="C7" s="6">
        <v>1185015</v>
      </c>
    </row>
    <row r="8" spans="1:3" x14ac:dyDescent="0.25">
      <c r="A8" s="5" t="s">
        <v>7</v>
      </c>
      <c r="B8" s="7"/>
      <c r="C8" s="7"/>
    </row>
    <row r="9" spans="1:3" x14ac:dyDescent="0.25">
      <c r="A9" s="5" t="s">
        <v>8</v>
      </c>
      <c r="B9" s="8"/>
      <c r="C9" s="8"/>
    </row>
    <row r="10" spans="1:3" x14ac:dyDescent="0.25">
      <c r="A10" s="5" t="s">
        <v>9</v>
      </c>
      <c r="B10" s="6">
        <v>-118114301</v>
      </c>
      <c r="C10" s="6">
        <v>-52739907</v>
      </c>
    </row>
    <row r="11" spans="1:3" x14ac:dyDescent="0.25">
      <c r="A11" s="5" t="s">
        <v>10</v>
      </c>
      <c r="B11" s="9"/>
      <c r="C11" s="8"/>
    </row>
    <row r="12" spans="1:3" x14ac:dyDescent="0.25">
      <c r="A12" s="5" t="s">
        <v>11</v>
      </c>
      <c r="B12" s="10">
        <f>SUM(B13:B14)</f>
        <v>-9297600</v>
      </c>
      <c r="C12" s="10">
        <f>SUM(C13:C14)</f>
        <v>-4542091</v>
      </c>
    </row>
    <row r="13" spans="1:3" x14ac:dyDescent="0.25">
      <c r="A13" s="11" t="s">
        <v>12</v>
      </c>
      <c r="B13" s="6">
        <v>-8210681</v>
      </c>
      <c r="C13" s="6">
        <v>-3917928</v>
      </c>
    </row>
    <row r="14" spans="1:3" x14ac:dyDescent="0.25">
      <c r="A14" s="11" t="s">
        <v>13</v>
      </c>
      <c r="B14" s="6">
        <v>-1086919</v>
      </c>
      <c r="C14" s="6">
        <v>-624163</v>
      </c>
    </row>
    <row r="15" spans="1:3" x14ac:dyDescent="0.25">
      <c r="A15" s="5" t="s">
        <v>14</v>
      </c>
      <c r="B15" s="6">
        <v>-2194504</v>
      </c>
      <c r="C15" s="6">
        <v>-984041</v>
      </c>
    </row>
    <row r="16" spans="1:3" x14ac:dyDescent="0.25">
      <c r="A16" s="5" t="s">
        <v>15</v>
      </c>
      <c r="B16" s="6">
        <v>-7577093</v>
      </c>
      <c r="C16" s="6">
        <v>-4555578</v>
      </c>
    </row>
    <row r="17" spans="1:3" x14ac:dyDescent="0.25">
      <c r="A17" s="12" t="s">
        <v>16</v>
      </c>
      <c r="B17" s="13">
        <f>SUM(B6:B12,B15:B16)</f>
        <v>6491564</v>
      </c>
      <c r="C17" s="13">
        <f>SUM(C6:C12,C15:C16)</f>
        <v>-76568</v>
      </c>
    </row>
    <row r="18" spans="1:3" x14ac:dyDescent="0.25">
      <c r="A18" s="14"/>
      <c r="B18" s="15"/>
      <c r="C18" s="15"/>
    </row>
    <row r="19" spans="1:3" x14ac:dyDescent="0.25">
      <c r="A19" s="16" t="s">
        <v>17</v>
      </c>
      <c r="B19" s="12"/>
      <c r="C19" s="3"/>
    </row>
    <row r="20" spans="1:3" x14ac:dyDescent="0.25">
      <c r="A20" s="17" t="s">
        <v>18</v>
      </c>
      <c r="B20" s="12"/>
      <c r="C20" s="3"/>
    </row>
    <row r="21" spans="1:3" x14ac:dyDescent="0.25">
      <c r="A21" s="5" t="s">
        <v>19</v>
      </c>
      <c r="B21" s="17"/>
      <c r="C21" s="3"/>
    </row>
    <row r="22" spans="1:3" x14ac:dyDescent="0.25">
      <c r="A22" s="5" t="s">
        <v>20</v>
      </c>
      <c r="B22" s="6">
        <v>-213781</v>
      </c>
      <c r="C22" s="6">
        <v>-77505</v>
      </c>
    </row>
    <row r="23" spans="1:3" x14ac:dyDescent="0.25">
      <c r="A23" s="14" t="s">
        <v>21</v>
      </c>
      <c r="B23" s="13">
        <f>SUM(B20:B22)</f>
        <v>-213781</v>
      </c>
      <c r="C23" s="13">
        <f>SUM(C20:C22)</f>
        <v>-77505</v>
      </c>
    </row>
    <row r="24" spans="1:3" x14ac:dyDescent="0.25">
      <c r="A24" s="18"/>
      <c r="B24" s="19"/>
      <c r="C24" s="3"/>
    </row>
    <row r="25" spans="1:3" ht="15.75" thickBot="1" x14ac:dyDescent="0.3">
      <c r="A25" s="18" t="s">
        <v>22</v>
      </c>
      <c r="B25" s="20">
        <f>B17+B23</f>
        <v>6277783</v>
      </c>
      <c r="C25" s="20">
        <f>C17+C23</f>
        <v>-154073</v>
      </c>
    </row>
    <row r="26" spans="1:3" x14ac:dyDescent="0.25">
      <c r="A26" s="19" t="s">
        <v>23</v>
      </c>
      <c r="B26" s="6">
        <v>-961290</v>
      </c>
      <c r="C26" s="6">
        <v>-78208</v>
      </c>
    </row>
    <row r="27" spans="1:3" ht="15.75" thickBot="1" x14ac:dyDescent="0.3">
      <c r="A27" s="18" t="s">
        <v>24</v>
      </c>
      <c r="B27" s="21">
        <f>B25+B26</f>
        <v>5316493</v>
      </c>
      <c r="C27" s="21">
        <f>C25+C26</f>
        <v>-232281</v>
      </c>
    </row>
    <row r="28" spans="1:3" ht="15.75" thickTop="1" x14ac:dyDescent="0.25">
      <c r="A28" s="3"/>
      <c r="B28" s="3"/>
      <c r="C28" s="3"/>
    </row>
    <row r="29" spans="1:3" x14ac:dyDescent="0.25">
      <c r="A29" s="3"/>
      <c r="B29" s="3"/>
      <c r="C29" s="3"/>
    </row>
    <row r="30" spans="1:3" x14ac:dyDescent="0.25">
      <c r="A30" s="3"/>
      <c r="B30" s="3"/>
      <c r="C30" s="3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AG</cp:lastModifiedBy>
  <dcterms:created xsi:type="dcterms:W3CDTF">2022-04-29T08:36:42Z</dcterms:created>
  <dcterms:modified xsi:type="dcterms:W3CDTF">2022-05-12T11:46:32Z</dcterms:modified>
</cp:coreProperties>
</file>