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deklarim 2022\PASQYRAT FINANCIARE E-ALBANIA\BIG ROI 2022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<sst xmlns="http://schemas.openxmlformats.org/spreadsheetml/2006/main" count="27" uniqueCount="26">
  <si>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</si>
  <si>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</si>
  <si>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</si>
  <si>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</si>
  <si>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</si>
  <si>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</si>
  <si>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</si>
  <si>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</si>
  <si>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</si>
  <si>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</si>
  <si>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</si>
  <si>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</si>
  <si>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</si>
  <si>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</si>
  <si>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</si>
  <si>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</si>
  <si>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</si>
  <si>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</si>
  <si>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</si>
  <si>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</si>
  <si>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</si>
  <si>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</si>
  <si>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</si>
  <si>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</si>
  <si>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</si>
  <si>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BIG ROI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</si>
</sst>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7" workbookViewId="0">
      <selection activeCell="H24" sqref="H24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 t="s">
        <v>25</v>
      </c>
      <c r="B1">
        <v>2022</v>
      </c>
      <c r="C1">
        <v>2021</v>
      </c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>
        <v>128623285.841792</v>
      </c>
      <c r="C6" s="7">
        <v>140228618</v>
      </c>
    </row>
    <row r="7" spans="1:3" x14ac:dyDescent="0.25">
      <c r="A7" s="6" t="s">
        <v>6</v>
      </c>
      <c r="B7" s="7">
        <v>2853033.54</v>
      </c>
      <c r="C7" s="7">
        <v>3446444</v>
      </c>
    </row>
    <row r="8" spans="1:3" x14ac:dyDescent="0.25">
      <c r="A8" s="6" t="s">
        <v>7</v>
      </c>
      <c r="B8" s="8"/>
      <c r="C8" s="8"/>
    </row>
    <row r="9" spans="1:3" x14ac:dyDescent="0.25">
      <c r="A9" s="6" t="s">
        <v>8</v>
      </c>
      <c r="B9" s="9"/>
      <c r="C9" s="9"/>
    </row>
    <row r="10" spans="1:3" x14ac:dyDescent="0.25">
      <c r="A10" s="6" t="s">
        <v>9</v>
      </c>
      <c r="B10" s="7">
        <v>-108755630.992474</v>
      </c>
      <c r="C10" s="7">
        <v>-118114301</v>
      </c>
    </row>
    <row r="11" spans="1:3" x14ac:dyDescent="0.25">
      <c r="A11" s="6" t="s">
        <v>10</v>
      </c>
      <c r="B11" s="10"/>
      <c r="C11" s="10"/>
    </row>
    <row r="12" spans="1:3" x14ac:dyDescent="0.25">
      <c r="A12" s="6" t="s">
        <v>11</v>
      </c>
      <c r="B12" s="11">
        <f>SUM(B13:B14)</f>
        <v>-8213344</v>
      </c>
      <c r="C12" s="11">
        <f>SUM(C13:C14)</f>
        <v>-9297600</v>
      </c>
    </row>
    <row r="13" spans="1:3" x14ac:dyDescent="0.25">
      <c r="A13" s="12" t="s">
        <v>12</v>
      </c>
      <c r="B13" s="7">
        <v>-7176001</v>
      </c>
      <c r="C13" s="7">
        <v>-8210681</v>
      </c>
    </row>
    <row r="14" spans="1:3" x14ac:dyDescent="0.25">
      <c r="A14" s="12" t="s">
        <v>13</v>
      </c>
      <c r="B14" s="7">
        <v>-1037343</v>
      </c>
      <c r="C14" s="7">
        <v>-1086919</v>
      </c>
    </row>
    <row r="15" spans="1:3" x14ac:dyDescent="0.25">
      <c r="A15" s="6" t="s">
        <v>14</v>
      </c>
      <c r="B15" s="7">
        <v>-1985310</v>
      </c>
      <c r="C15" s="7">
        <v>-2194504</v>
      </c>
    </row>
    <row r="16" spans="1:3" x14ac:dyDescent="0.25">
      <c r="A16" s="6" t="s">
        <v>15</v>
      </c>
      <c r="B16" s="7">
        <v>-7976257.75</v>
      </c>
      <c r="C16" s="7">
        <v>-7577093</v>
      </c>
    </row>
    <row r="17" spans="1:3" x14ac:dyDescent="0.25">
      <c r="A17" s="13" t="s">
        <v>16</v>
      </c>
      <c r="B17" s="14">
        <f>SUM(B6:B12,B15:B16)</f>
        <v>4545776.6393180043</v>
      </c>
      <c r="C17" s="14">
        <f>SUM(C6:C12,C15:C16)</f>
        <v>6491564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  <c r="C19" s="13"/>
    </row>
    <row r="20" spans="1:3" x14ac:dyDescent="0.25">
      <c r="A20" s="18" t="s">
        <v>18</v>
      </c>
      <c r="B20" s="13"/>
      <c r="C20" s="13"/>
    </row>
    <row r="21" spans="1:3" x14ac:dyDescent="0.25">
      <c r="A21" s="6" t="s">
        <v>19</v>
      </c>
      <c r="B21" s="18"/>
      <c r="C21" s="18"/>
    </row>
    <row r="22" spans="1:3" x14ac:dyDescent="0.25">
      <c r="A22" s="6" t="s">
        <v>20</v>
      </c>
      <c r="B22" s="7">
        <v>-210558.242</v>
      </c>
      <c r="C22" s="7">
        <v>-213781</v>
      </c>
    </row>
    <row r="23" spans="1:3" x14ac:dyDescent="0.25">
      <c r="A23" s="15" t="s">
        <v>21</v>
      </c>
      <c r="B23" s="14">
        <f>SUM(B20:B22)</f>
        <v>-210558.242</v>
      </c>
      <c r="C23" s="14">
        <f>SUM(C20:C22)</f>
        <v>-213781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22</v>
      </c>
      <c r="B25" s="21">
        <f>B17+B23</f>
        <v>4335218.3973180046</v>
      </c>
      <c r="C25" s="21">
        <f>C17+C23</f>
        <v>6277783</v>
      </c>
    </row>
    <row r="26" spans="1:3" x14ac:dyDescent="0.25">
      <c r="A26" s="20" t="s">
        <v>23</v>
      </c>
      <c r="B26" s="7">
        <v>-694026.60409764806</v>
      </c>
      <c r="C26" s="7">
        <v>-961290</v>
      </c>
    </row>
    <row r="27" spans="1:3" ht="15.75" thickBot="1" x14ac:dyDescent="0.3">
      <c r="A27" s="19" t="s">
        <v>24</v>
      </c>
      <c r="B27" s="22">
        <f>B25+B26</f>
        <v>3641191.7932203566</v>
      </c>
      <c r="C27" s="22">
        <f>C25+C26</f>
        <v>5316493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2023-05-02T13:10:23Z</dcterms:created>
  <dcterms:modified xsi:type="dcterms:W3CDTF">2023-05-02T13:27:33Z</dcterms:modified>
</cp:coreProperties>
</file>