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GBK  (Punoi Neta)\GBK  shpk\Bilance\Bilanci 2022\Bilanci #\Per Armandin\"/>
    </mc:Choice>
  </mc:AlternateContent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<sst xmlns="http://schemas.openxmlformats.org/spreadsheetml/2006/main" count="414" uniqueCount="271">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</sst>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0" zoomScaleNormal="100" workbookViewId="0">
      <selection activeCell="D73" sqref="D7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585667441</v>
      </c>
      <c r="C10" s="52"/>
      <c r="D10" s="64">
        <v>572012829</v>
      </c>
      <c r="E10" s="51"/>
      <c r="F10" s="82" t="s">
        <v>267</v>
      </c>
    </row>
    <row r="11" spans="1:6">
      <c r="A11" s="63" t="s">
        <v>264</v>
      </c>
      <c r="B11" s="64">
        <v>1537145</v>
      </c>
      <c r="C11" s="52"/>
      <c r="D11" s="64">
        <v>6709404</v>
      </c>
      <c r="E11" s="51"/>
      <c r="F11" s="82" t="s">
        <v>268</v>
      </c>
    </row>
    <row r="12" spans="1:6">
      <c r="A12" s="63" t="s">
        <v>265</v>
      </c>
      <c r="B12" s="64">
        <v>64008917</v>
      </c>
      <c r="C12" s="52"/>
      <c r="D12" s="64">
        <v>63593188</v>
      </c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-548012977</v>
      </c>
      <c r="C19" s="52"/>
      <c r="D19" s="64">
        <v>-505475746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-22670130</v>
      </c>
      <c r="C22" s="52"/>
      <c r="D22" s="64">
        <v>-39295777</v>
      </c>
      <c r="E22" s="51"/>
      <c r="F22" s="42"/>
    </row>
    <row r="23" spans="1:6">
      <c r="A23" s="63" t="s">
        <v>249</v>
      </c>
      <c r="B23" s="64">
        <v>-3784575</v>
      </c>
      <c r="C23" s="52"/>
      <c r="D23" s="64">
        <v>-4561403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-4337873</v>
      </c>
      <c r="C26" s="52"/>
      <c r="D26" s="64">
        <v>-3496889</v>
      </c>
      <c r="E26" s="51"/>
      <c r="F26" s="42"/>
    </row>
    <row r="27" spans="1:6">
      <c r="A27" s="45" t="s">
        <v>221</v>
      </c>
      <c r="B27" s="64">
        <v>-39274525</v>
      </c>
      <c r="C27" s="52"/>
      <c r="D27" s="64">
        <v>-21119414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-1052532</v>
      </c>
      <c r="C37" s="52"/>
      <c r="D37" s="64">
        <v>-1138513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1176487</v>
      </c>
      <c r="C39" s="52"/>
      <c r="D39" s="64">
        <v>-1581824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33257378</v>
      </c>
      <c r="C42" s="55"/>
      <c r="D42" s="54">
        <f>SUM(D9:D41)</f>
        <v>65645855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-7785995</v>
      </c>
      <c r="C44" s="52"/>
      <c r="D44" s="64">
        <v>-10038917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25471383</v>
      </c>
      <c r="C47" s="58"/>
      <c r="D47" s="67">
        <f>SUM(D42:D46)</f>
        <v>55606938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25471383</v>
      </c>
      <c r="C57" s="77"/>
      <c r="D57" s="76">
        <f>D47+D55</f>
        <v>55606938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Antoneta zaimi</cp:lastModifiedBy>
  <cp:lastPrinted>2016-10-03T09:59:38Z</cp:lastPrinted>
  <dcterms:created xsi:type="dcterms:W3CDTF">2012-01-19T09:31:29Z</dcterms:created>
  <dcterms:modified xsi:type="dcterms:W3CDTF">2023-07-27T19:21:39Z</dcterms:modified>
</cp:coreProperties>
</file>