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 K KO SH.A\UKKO SHA  E RE\Rezultati 2023\Bilanci 2023 QKB\"/>
    </mc:Choice>
  </mc:AlternateContent>
  <bookViews>
    <workbookView xWindow="0" yWindow="0" windowWidth="28800" windowHeight="12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/>
  <c r="B55" i="18"/>
  <c r="D42" i="18"/>
  <c r="D47" i="18" s="1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<sst xmlns="http://schemas.openxmlformats.org/spreadsheetml/2006/main" count="414" uniqueCount="271">
  <si>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</si>
  <si>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</si>
  <si>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</si>
  <si>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</si>
  <si>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</si>
  <si>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</si>
  <si>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</si>
  <si>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</si>
  <si>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</si>
  <si>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</si>
  <si>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</si>
  <si>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</si>
  <si>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</si>
  <si>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</si>
  <si>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</si>
  <si>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</si>
  <si>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</si>
  <si>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</si>
  <si>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</si>
  <si>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</si>
  <si>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</si>
  <si>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</si>
  <si>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</si>
  <si>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</si>
  <si>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</si>
  <si>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</si>
  <si>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</si>
  <si>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</si>
  <si>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</si>
  <si>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</si>
  <si>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</si>
  <si>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</si>
  <si>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</si>
  <si>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</si>
  <si>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</si>
  <si>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</si>
  <si>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</si>
  <si>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</si>
  <si>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</si>
  <si>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</si>
  <si>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</si>
  <si>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</si>
  <si>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</si>
  <si>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</si>
  <si>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</si>
  <si>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</si>
  <si>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</si>
  <si>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</si>
  <si>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</si>
  <si>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</si>
  <si>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</si>
  <si>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</si>
  <si>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</si>
  <si>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</si>
  <si>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</si>
  <si>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</si>
  <si>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</si>
  <si>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</si>
  <si>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</si>
  <si>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</si>
  <si>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</si>
  <si>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</si>
  <si>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</si>
  <si>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</si>
  <si>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</si>
  <si>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</si>
  <si>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</si>
  <si>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</si>
  <si>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</si>
  <si>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</si>
  <si>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</si>
  <si>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</si>
  <si>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</si>
  <si>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</si>
  <si>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</si>
  <si>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</si>
  <si>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</si>
  <si>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</si>
  <si>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</si>
  <si>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</si>
  <si>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</si>
  <si>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</si>
  <si>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</si>
  <si>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</si>
  <si>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</si>
  <si>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</si>
  <si>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</si>
  <si>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</si>
  <si>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</si>
  <si>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</si>
  <si>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</si>
  <si>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</si>
  <si>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</si>
  <si>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</si>
  <si>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</si>
  <si>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</si>
  <si>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</si>
  <si>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</si>
  <si>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</si>
  <si>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</si>
  <si>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</si>
  <si>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</si>
  <si>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</si>
  <si>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</si>
  <si>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</si>
  <si>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</si>
  <si>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</si>
  <si>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</si>
  <si>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</si>
  <si>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</si>
  <si>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</si>
  <si>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</si>
  <si>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</si>
  <si>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</si>
  <si>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</si>
  <si>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</si>
  <si>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</si>
  <si>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</si>
  <si>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</si>
  <si>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</si>
  <si>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</si>
  <si>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</si>
  <si>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</si>
  <si>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</si>
  <si>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</si>
  <si>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</si>
  <si>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</si>
  <si>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</si>
  <si>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</si>
  <si>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</si>
  <si>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</si>
  <si>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</si>
  <si>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</si>
  <si>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</si>
  <si>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</si>
  <si>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</si>
  <si>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</si>
  <si>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</si>
  <si>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</si>
  <si>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</si>
  <si>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</si>
  <si>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</si>
  <si>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</si>
  <si>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</si>
  <si>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</si>
  <si>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</si>
  <si>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</si>
  <si>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</si>
  <si>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</si>
  <si>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</si>
  <si>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</si>
  <si>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</si>
  <si>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</si>
  <si>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</si>
  <si>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</si>
  <si>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</si>
  <si>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</si>
  <si>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</si>
  <si>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</si>
  <si>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</si>
  <si>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</si>
  <si>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</si>
  <si>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</si>
  <si>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</si>
  <si>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</si>
  <si>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</si>
  <si>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</si>
  <si>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</si>
  <si>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</si>
  <si>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</si>
  <si>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</si>
  <si>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</si>
  <si>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</si>
  <si>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</si>
  <si>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</si>
  <si>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</si>
  <si>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</si>
  <si>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</si>
  <si>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</si>
  <si>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</si>
  <si>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</si>
  <si>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</si>
  <si>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</si>
  <si>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</si>
  <si>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</si>
  <si>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</si>
  <si>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</si>
  <si>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</si>
  <si>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</si>
  <si>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</si>
  <si>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</si>
  <si>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</si>
  <si>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</si>
  <si>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</si>
  <si>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</si>
  <si>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</si>
  <si>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</si>
  <si>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</si>
  <si>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</si>
  <si>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</si>
  <si>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</si>
  <si>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</si>
  <si>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</si>
  <si>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</si>
  <si>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</si>
  <si>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</si>
  <si>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</si>
  <si>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</si>
  <si>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</si>
  <si>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</si>
  <si>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</si>
  <si>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</si>
  <si>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</si>
  <si>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</si>
  <si>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</si>
  <si>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</si>
  <si>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</si>
  <si>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</si>
  <si>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</si>
  <si>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</si>
  <si>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</si>
  <si>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</si>
  <si>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</si>
  <si>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</si>
  <si>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</si>
  <si>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</si>
  <si>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</si>
  <si>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</si>
  <si>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</si>
  <si>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</si>
  <si>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</si>
  <si>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</si>
  <si>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</si>
  <si>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</si>
  <si>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</si>
  <si>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</si>
  <si>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</si>
  <si>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</si>
  <si>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</si>
  <si>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</si>
  <si>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</si>
  <si>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</si>
  <si>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</si>
  <si>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</si>
  <si>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</si>
  <si>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</si>
  <si>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</si>
  <si>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</si>
  <si>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</si>
  <si>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</si>
  <si>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</si>
  <si>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</si>
  <si>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</si>
  <si>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</si>
  <si>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</si>
  <si>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</si>
  <si>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</si>
  <si>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</si>
  <si>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</si>
  <si>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</si>
  <si>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</si>
  <si>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</si>
  <si>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</si>
  <si>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</si>
  <si>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</si>
  <si>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</si>
  <si>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</si>
  <si>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Shoqëria Rajonale Ujësjellës Kanalizime Korçë SH.A</t>
  </si>
  <si>
    <t>M24431001N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</si>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</sst>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4" sqref="B14"/>
    </sheetView>
  </sheetViews>
  <sheetFormatPr defaultRowHeight="15"/>
  <cols>
    <col min="1" max="1" width="110.5703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8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467133214</v>
      </c>
      <c r="C10" s="52"/>
      <c r="D10" s="64">
        <v>70289170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21293697</v>
      </c>
      <c r="C16" s="52"/>
      <c r="D16" s="64">
        <v>724854</v>
      </c>
      <c r="E16" s="51"/>
      <c r="F16" s="42"/>
    </row>
    <row r="17" spans="1:6">
      <c r="A17" s="45" t="s">
        <v>218</v>
      </c>
      <c r="B17" s="64">
        <v>44620191</v>
      </c>
      <c r="C17" s="52"/>
      <c r="D17" s="64">
        <v>7087170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-44288555</v>
      </c>
      <c r="C19" s="52"/>
      <c r="D19" s="64">
        <v>-4305333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-183673670</v>
      </c>
      <c r="C22" s="52"/>
      <c r="D22" s="64">
        <v>-30819777</v>
      </c>
      <c r="E22" s="51"/>
      <c r="F22" s="42"/>
    </row>
    <row r="23" spans="1:6">
      <c r="A23" s="63" t="s">
        <v>245</v>
      </c>
      <c r="B23" s="64">
        <v>-30511287</v>
      </c>
      <c r="C23" s="52"/>
      <c r="D23" s="64">
        <v>-5118423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-162960273</v>
      </c>
      <c r="C26" s="52"/>
      <c r="D26" s="64">
        <v>-27959674</v>
      </c>
      <c r="E26" s="51"/>
      <c r="F26" s="42"/>
    </row>
    <row r="27" spans="1:6">
      <c r="A27" s="45" t="s">
        <v>221</v>
      </c>
      <c r="B27" s="64">
        <v>-140335421</v>
      </c>
      <c r="C27" s="52"/>
      <c r="D27" s="64">
        <v>-25798562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11275578</v>
      </c>
      <c r="C29" s="52"/>
      <c r="D29" s="64">
        <v>799943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-58961256</v>
      </c>
      <c r="C39" s="52"/>
      <c r="D39" s="64">
        <v>-17526352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-76407782</v>
      </c>
      <c r="C42" s="55"/>
      <c r="D42" s="54">
        <f>SUM(D9:D41)</f>
        <v>-32626984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-76407782</v>
      </c>
      <c r="C47" s="58"/>
      <c r="D47" s="67">
        <f>SUM(D42:D46)</f>
        <v>-32626984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-76407782</v>
      </c>
      <c r="C57" s="77"/>
      <c r="D57" s="76">
        <f>D47+D55</f>
        <v>-32626984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8"/>
      <c r="C62" s="39"/>
      <c r="D62" s="39"/>
      <c r="E62" s="61"/>
      <c r="F62" s="39"/>
    </row>
    <row r="63" spans="1:6">
      <c r="A63" s="38"/>
      <c r="B63" s="88"/>
      <c r="C63" s="39"/>
      <c r="D63" s="39"/>
      <c r="E63" s="61"/>
      <c r="F63" s="39"/>
    </row>
    <row r="64" spans="1:6">
      <c r="A64" s="40" t="s">
        <v>257</v>
      </c>
      <c r="B64" s="88"/>
      <c r="C64" s="39"/>
      <c r="D64" s="39"/>
      <c r="E64" s="61"/>
      <c r="F64" s="39"/>
    </row>
    <row r="65" spans="1:6">
      <c r="A65" s="79"/>
      <c r="B65" s="89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Erida</cp:lastModifiedBy>
  <cp:lastPrinted>2016-10-03T09:59:38Z</cp:lastPrinted>
  <dcterms:created xsi:type="dcterms:W3CDTF">2012-01-19T09:31:29Z</dcterms:created>
  <dcterms:modified xsi:type="dcterms:W3CDTF">2024-07-25T07:30:27Z</dcterms:modified>
</cp:coreProperties>
</file>