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2023\Dorezuar\Preka\qkb\"/>
    </mc:Choice>
  </mc:AlternateContent>
  <xr:revisionPtr revIDLastSave="0" documentId="13_ncr:1_{5B55E3A4-7C90-43B7-8B68-E3ABF7A5742B}" xr6:coauthVersionLast="47" xr6:coauthVersionMax="47" xr10:uidLastSave="{00000000-0000-0000-0000-000000000000}"/>
  <bookViews>
    <workbookView xWindow="11880" yWindow="0" windowWidth="1332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<sst xmlns="http://schemas.openxmlformats.org/spreadsheetml/2006/main" count="414" uniqueCount="271">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</sst>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F57" sqref="F57"/>
    </sheetView>
  </sheetViews>
  <sheetFormatPr defaultRowHeight="15"/>
  <cols>
    <col min="1" max="1" width="67.710937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270</v>
      </c>
    </row>
    <row r="10" spans="1:6">
      <c r="A10" s="50" t="s">
        <v>262</v>
      </c>
      <c r="B10" s="66">
        <v>88734443</v>
      </c>
      <c r="C10" s="65"/>
      <c r="D10" s="66">
        <v>69924139</v>
      </c>
      <c r="E10" s="47"/>
      <c r="F10" s="58" t="s">
        <v>267</v>
      </c>
    </row>
    <row r="11" spans="1:6">
      <c r="A11" s="50" t="s">
        <v>264</v>
      </c>
      <c r="B11" s="66"/>
      <c r="C11" s="65"/>
      <c r="D11" s="66"/>
      <c r="E11" s="47"/>
      <c r="F11" s="58" t="s">
        <v>268</v>
      </c>
    </row>
    <row r="12" spans="1:6">
      <c r="A12" s="50" t="s">
        <v>265</v>
      </c>
      <c r="B12" s="66"/>
      <c r="C12" s="65"/>
      <c r="D12" s="66"/>
      <c r="E12" s="47"/>
      <c r="F12" s="58" t="s">
        <v>268</v>
      </c>
    </row>
    <row r="13" spans="1:6">
      <c r="A13" s="50" t="s">
        <v>266</v>
      </c>
      <c r="B13" s="66"/>
      <c r="C13" s="65"/>
      <c r="D13" s="66"/>
      <c r="E13" s="47"/>
      <c r="F13" s="58" t="s">
        <v>268</v>
      </c>
    </row>
    <row r="14" spans="1:6">
      <c r="A14" s="50" t="s">
        <v>263</v>
      </c>
      <c r="B14" s="66">
        <v>11300000</v>
      </c>
      <c r="C14" s="65"/>
      <c r="D14" s="66">
        <v>0</v>
      </c>
      <c r="E14" s="47"/>
      <c r="F14" s="58" t="s">
        <v>269</v>
      </c>
    </row>
    <row r="15" spans="1:6" ht="29.25">
      <c r="A15" s="43" t="s">
        <v>216</v>
      </c>
      <c r="B15" s="66"/>
      <c r="C15" s="65"/>
      <c r="D15" s="66"/>
      <c r="E15" s="47"/>
      <c r="F15" s="40"/>
    </row>
    <row r="16" spans="1:6" ht="29.25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-72306822</v>
      </c>
      <c r="C19" s="65"/>
      <c r="D19" s="66">
        <v>-50201815</v>
      </c>
      <c r="E19" s="47"/>
      <c r="F19" s="40"/>
    </row>
    <row r="20" spans="1:6">
      <c r="A20" s="50" t="s">
        <v>247</v>
      </c>
      <c r="B20" s="66">
        <v>0</v>
      </c>
      <c r="C20" s="65"/>
      <c r="D20" s="66">
        <v>0</v>
      </c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248</v>
      </c>
      <c r="B22" s="66">
        <v>-6396095</v>
      </c>
      <c r="C22" s="65"/>
      <c r="D22" s="66">
        <v>-6172660</v>
      </c>
      <c r="E22" s="47"/>
      <c r="F22" s="40"/>
    </row>
    <row r="23" spans="1:6">
      <c r="A23" s="50" t="s">
        <v>249</v>
      </c>
      <c r="B23" s="66">
        <v>-1068155</v>
      </c>
      <c r="C23" s="65"/>
      <c r="D23" s="66">
        <v>-1030843</v>
      </c>
      <c r="E23" s="47"/>
      <c r="F23" s="40"/>
    </row>
    <row r="24" spans="1:6">
      <c r="A24" s="50" t="s">
        <v>251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-2560523</v>
      </c>
      <c r="C26" s="65"/>
      <c r="D26" s="66">
        <v>-3473540</v>
      </c>
      <c r="E26" s="47"/>
      <c r="F26" s="40"/>
    </row>
    <row r="27" spans="1:6">
      <c r="A27" s="43" t="s">
        <v>221</v>
      </c>
      <c r="B27" s="66">
        <v>-7553774</v>
      </c>
      <c r="C27" s="65"/>
      <c r="D27" s="66">
        <v>-1305241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252</v>
      </c>
      <c r="B29" s="66"/>
      <c r="C29" s="65"/>
      <c r="D29" s="66"/>
      <c r="E29" s="47"/>
      <c r="F29" s="40"/>
    </row>
    <row r="30" spans="1:6" ht="15" customHeight="1">
      <c r="A30" s="50" t="s">
        <v>250</v>
      </c>
      <c r="B30" s="66"/>
      <c r="C30" s="65"/>
      <c r="D30" s="66"/>
      <c r="E30" s="47"/>
      <c r="F30" s="40"/>
    </row>
    <row r="31" spans="1:6" ht="15" customHeight="1">
      <c r="A31" s="50" t="s">
        <v>259</v>
      </c>
      <c r="B31" s="66"/>
      <c r="C31" s="65"/>
      <c r="D31" s="66"/>
      <c r="E31" s="47"/>
      <c r="F31" s="40"/>
    </row>
    <row r="32" spans="1:6" ht="15" customHeight="1">
      <c r="A32" s="50" t="s">
        <v>253</v>
      </c>
      <c r="B32" s="66"/>
      <c r="C32" s="65"/>
      <c r="D32" s="66"/>
      <c r="E32" s="47"/>
      <c r="F32" s="40"/>
    </row>
    <row r="33" spans="1:6" ht="15" customHeight="1">
      <c r="A33" s="50" t="s">
        <v>258</v>
      </c>
      <c r="B33" s="66"/>
      <c r="C33" s="65"/>
      <c r="D33" s="66"/>
      <c r="E33" s="47"/>
      <c r="F33" s="40"/>
    </row>
    <row r="34" spans="1:6" ht="15" customHeight="1">
      <c r="A34" s="50" t="s">
        <v>254</v>
      </c>
      <c r="B34" s="66"/>
      <c r="C34" s="65"/>
      <c r="D34" s="66"/>
      <c r="E34" s="47"/>
      <c r="F34" s="40"/>
    </row>
    <row r="35" spans="1:6" ht="29.25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255</v>
      </c>
      <c r="B37" s="66"/>
      <c r="C37" s="65"/>
      <c r="D37" s="66"/>
      <c r="E37" s="47"/>
      <c r="F37" s="40"/>
    </row>
    <row r="38" spans="1:6" ht="30">
      <c r="A38" s="50" t="s">
        <v>257</v>
      </c>
      <c r="B38" s="66"/>
      <c r="C38" s="65"/>
      <c r="D38" s="66"/>
      <c r="E38" s="47"/>
      <c r="F38" s="40"/>
    </row>
    <row r="39" spans="1:6">
      <c r="A39" s="50" t="s">
        <v>256</v>
      </c>
      <c r="B39" s="66">
        <v>-2281481</v>
      </c>
      <c r="C39" s="65"/>
      <c r="D39" s="66">
        <v>327182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260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7867593</v>
      </c>
      <c r="C42" s="68"/>
      <c r="D42" s="67">
        <f>SUM(D9:D41)</f>
        <v>8067222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-1199768</v>
      </c>
      <c r="C44" s="65"/>
      <c r="D44" s="66">
        <v>-1210083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243</v>
      </c>
      <c r="B47" s="67">
        <f>SUM(B42:B46)</f>
        <v>6667825</v>
      </c>
      <c r="C47" s="68"/>
      <c r="D47" s="67">
        <f>SUM(D42:D46)</f>
        <v>6857139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244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 ht="30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245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246</v>
      </c>
      <c r="B57" s="74">
        <f>B47+B55</f>
        <v>6667825</v>
      </c>
      <c r="C57" s="68"/>
      <c r="D57" s="74">
        <f>D47+D55</f>
        <v>6857139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261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81B949-34E9-4CE2-BD1E-4DDE283652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B8B745-FC9F-4C0B-B836-6F0B6EC5BE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90EA33-4943-419A-8143-49DEE14C3C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2024-07-10T13:45:56Z</dcterms:modified>
</cp:coreProperties>
</file>