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1D787479-A227-481C-A4D0-237AD10D40A8}" xr6:coauthVersionLast="47" xr6:coauthVersionMax="47" xr10:uidLastSave="{00000000-0000-0000-0000-000000000000}"/>
  <bookViews>
    <workbookView xWindow="2490" yWindow="0" windowWidth="21600" windowHeight="12735" xr2:uid="{00000000-000D-0000-FFFF-FFFF00000000}"/>
  </bookViews>
  <sheets>
    <sheet name="PASH-sipas natyres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3" l="1"/>
  <c r="B23" i="3"/>
  <c r="C12" i="3"/>
  <c r="C17" i="3" s="1"/>
  <c r="C25" i="3" s="1"/>
  <c r="C27" i="3" s="1"/>
  <c r="B12" i="3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<sst xmlns="http://schemas.openxmlformats.org/spreadsheetml/2006/main" count="26" uniqueCount="25">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</sst>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 applyFont="0" applyFill="0" applyBorder="0" applyAlignment="0" applyProtection="0"/>
  </cellStyleXfs>
  <cellXfs count="23">
    <xf numFmtId="0" fontId="0" fillId="0" borderId="0" xfId="0"/>
    <xf numFmtId="3" fontId="5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ill="1" applyBorder="1"/>
    <xf numFmtId="0" fontId="8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4">
    <cellStyle name="Comma 482 2" xfId="3" xr:uid="{00000000-0005-0000-0000-000000000000}"/>
    <cellStyle name="Normal" xfId="0" builtinId="0"/>
    <cellStyle name="Normal 21 2" xfId="2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0"/>
  <sheetViews>
    <sheetView tabSelected="1" topLeftCell="A7" workbookViewId="0">
      <selection activeCell="D30" sqref="D30"/>
    </sheetView>
  </sheetViews>
  <sheetFormatPr defaultRowHeight="15" x14ac:dyDescent="0.25"/>
  <cols>
    <col min="1" max="1" width="70.85546875" customWidth="1"/>
    <col min="2" max="2" width="11.140625" bestFit="1" customWidth="1"/>
    <col min="3" max="3" width="11.7109375" customWidth="1"/>
  </cols>
  <sheetData>
    <row r="2" spans="1:3" ht="15" customHeight="1" x14ac:dyDescent="0.25">
      <c r="A2" s="21" t="s">
        <v>3</v>
      </c>
      <c r="B2" s="1" t="s">
        <v>0</v>
      </c>
      <c r="C2" s="1" t="s">
        <v>0</v>
      </c>
    </row>
    <row r="3" spans="1:3" ht="15" customHeight="1" x14ac:dyDescent="0.25">
      <c r="A3" s="22"/>
      <c r="B3" s="1" t="s">
        <v>1</v>
      </c>
      <c r="C3" s="1" t="s">
        <v>2</v>
      </c>
    </row>
    <row r="4" spans="1:3" x14ac:dyDescent="0.25">
      <c r="A4" s="2" t="s">
        <v>4</v>
      </c>
      <c r="B4" s="3"/>
      <c r="C4" s="3"/>
    </row>
    <row r="5" spans="1:3" x14ac:dyDescent="0.25">
      <c r="B5" s="4"/>
      <c r="C5" s="3"/>
    </row>
    <row r="6" spans="1:3" x14ac:dyDescent="0.25">
      <c r="A6" s="5" t="s">
        <v>5</v>
      </c>
      <c r="B6" s="6">
        <v>52450869</v>
      </c>
      <c r="C6" s="3">
        <v>138969323</v>
      </c>
    </row>
    <row r="7" spans="1:3" x14ac:dyDescent="0.25">
      <c r="A7" s="5" t="s">
        <v>6</v>
      </c>
      <c r="B7" s="3">
        <v>-88261</v>
      </c>
      <c r="C7" s="3">
        <v>-857538</v>
      </c>
    </row>
    <row r="8" spans="1:3" x14ac:dyDescent="0.25">
      <c r="A8" s="5" t="s">
        <v>7</v>
      </c>
      <c r="B8" s="3">
        <v>1613841</v>
      </c>
      <c r="C8" s="3">
        <v>838095</v>
      </c>
    </row>
    <row r="9" spans="1:3" x14ac:dyDescent="0.25">
      <c r="A9" s="5" t="s">
        <v>8</v>
      </c>
      <c r="B9" s="3"/>
      <c r="C9" s="3"/>
    </row>
    <row r="10" spans="1:3" x14ac:dyDescent="0.25">
      <c r="A10" s="5" t="s">
        <v>9</v>
      </c>
      <c r="B10" s="7">
        <v>-25554893</v>
      </c>
      <c r="C10" s="8">
        <v>-60966423</v>
      </c>
    </row>
    <row r="11" spans="1:3" x14ac:dyDescent="0.25">
      <c r="A11" s="5" t="s">
        <v>10</v>
      </c>
      <c r="B11" s="7">
        <v>-3937518</v>
      </c>
      <c r="C11" s="8">
        <v>-4586774</v>
      </c>
    </row>
    <row r="12" spans="1:3" x14ac:dyDescent="0.25">
      <c r="A12" s="5" t="s">
        <v>11</v>
      </c>
      <c r="B12" s="9">
        <f>SUM(B13:B14)</f>
        <v>-4432127</v>
      </c>
      <c r="C12" s="9">
        <f>SUM(C13:C14)</f>
        <v>-4495463</v>
      </c>
    </row>
    <row r="13" spans="1:3" x14ac:dyDescent="0.25">
      <c r="A13" s="10" t="s">
        <v>12</v>
      </c>
      <c r="B13" s="7">
        <v>-3798437</v>
      </c>
      <c r="C13" s="8">
        <v>-3852155</v>
      </c>
    </row>
    <row r="14" spans="1:3" x14ac:dyDescent="0.25">
      <c r="A14" s="10" t="s">
        <v>13</v>
      </c>
      <c r="B14" s="7">
        <v>-633690</v>
      </c>
      <c r="C14" s="8">
        <v>-643308</v>
      </c>
    </row>
    <row r="15" spans="1:3" x14ac:dyDescent="0.25">
      <c r="A15" s="5" t="s">
        <v>14</v>
      </c>
      <c r="B15" s="7">
        <v>-121018</v>
      </c>
      <c r="C15" s="8">
        <v>-178451</v>
      </c>
    </row>
    <row r="16" spans="1:3" x14ac:dyDescent="0.25">
      <c r="A16" s="5" t="s">
        <v>15</v>
      </c>
      <c r="B16" s="11"/>
      <c r="C16" s="8"/>
    </row>
    <row r="17" spans="1:3" x14ac:dyDescent="0.25">
      <c r="A17" s="12" t="s">
        <v>16</v>
      </c>
      <c r="B17" s="13">
        <f>SUM(B6:B12,B15:B16)</f>
        <v>19930893</v>
      </c>
      <c r="C17" s="13">
        <f>SUM(C6:C12,C15:C16)</f>
        <v>68722769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3"/>
    </row>
    <row r="20" spans="1:3" x14ac:dyDescent="0.25">
      <c r="A20" s="7" t="s">
        <v>18</v>
      </c>
      <c r="B20" s="12">
        <v>-1202685</v>
      </c>
      <c r="C20" s="3">
        <v>-1537722</v>
      </c>
    </row>
    <row r="21" spans="1:3" x14ac:dyDescent="0.25">
      <c r="A21" s="5" t="s">
        <v>19</v>
      </c>
      <c r="B21" s="7"/>
      <c r="C21" s="3"/>
    </row>
    <row r="22" spans="1:3" x14ac:dyDescent="0.25">
      <c r="A22" s="5" t="s">
        <v>20</v>
      </c>
      <c r="B22" s="7"/>
      <c r="C22" s="3"/>
    </row>
    <row r="23" spans="1:3" x14ac:dyDescent="0.25">
      <c r="A23" s="14" t="s">
        <v>21</v>
      </c>
      <c r="B23" s="13">
        <f>SUM(B20:B22)</f>
        <v>-1202685</v>
      </c>
      <c r="C23" s="13">
        <f>SUM(C20:C22)</f>
        <v>-1537722</v>
      </c>
    </row>
    <row r="24" spans="1:3" x14ac:dyDescent="0.25">
      <c r="A24" s="17"/>
      <c r="B24" s="18"/>
      <c r="C24" s="3"/>
    </row>
    <row r="25" spans="1:3" ht="15.75" thickBot="1" x14ac:dyDescent="0.3">
      <c r="A25" s="17" t="s">
        <v>22</v>
      </c>
      <c r="B25" s="19">
        <f>B17+B20</f>
        <v>18728208</v>
      </c>
      <c r="C25" s="19">
        <f>C17+C20</f>
        <v>67185047</v>
      </c>
    </row>
    <row r="26" spans="1:3" x14ac:dyDescent="0.25">
      <c r="A26" s="18" t="s">
        <v>23</v>
      </c>
      <c r="B26" s="6">
        <v>-2809231</v>
      </c>
      <c r="C26" s="3">
        <v>-10077757</v>
      </c>
    </row>
    <row r="27" spans="1:3" ht="15.75" thickBot="1" x14ac:dyDescent="0.3">
      <c r="A27" s="17" t="s">
        <v>24</v>
      </c>
      <c r="B27" s="20">
        <f>B25+B26</f>
        <v>15918977</v>
      </c>
      <c r="C27" s="20">
        <f>C25+C26</f>
        <v>57107290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2022-07-22T12:20:53Z</dcterms:modified>
</cp:coreProperties>
</file>