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18\Viti 2022\Pasqyra financiare viti 2022 Ekperti\Bilanci QKB\"/>
    </mc:Choice>
  </mc:AlternateContent>
  <xr:revisionPtr revIDLastSave="0" documentId="13_ncr:1_{059A7AAE-770B-4CD2-8B44-A340E8A672E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<sst xmlns="http://schemas.openxmlformats.org/spreadsheetml/2006/main" count="414" uniqueCount="271">
  <si>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</si>
  <si>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</si>
  <si>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</si>
  <si>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</si>
  <si>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</si>
  <si>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</si>
  <si>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</si>
  <si>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</si>
  <si>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</si>
  <si>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</si>
  <si>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</si>
  <si>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</si>
  <si>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</si>
  <si>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</si>
  <si>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</si>
  <si>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</si>
  <si>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</si>
  <si>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</si>
  <si>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</si>
  <si>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</si>
  <si>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</si>
  <si>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</si>
  <si>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</si>
  <si>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</si>
  <si>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</si>
  <si>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</si>
  <si>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</si>
  <si>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</si>
  <si>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</si>
  <si>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</si>
  <si>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</si>
  <si>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</si>
  <si>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</si>
  <si>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</si>
  <si>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</si>
  <si>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</si>
  <si>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</si>
  <si>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</si>
  <si>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</si>
  <si>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</si>
  <si>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</si>
  <si>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</si>
  <si>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</si>
  <si>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</si>
  <si>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</si>
  <si>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</si>
  <si>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</si>
  <si>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</si>
  <si>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</si>
  <si>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</si>
  <si>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</si>
  <si>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</si>
  <si>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</si>
  <si>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</si>
  <si>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</si>
  <si>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</si>
  <si>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</si>
  <si>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</si>
  <si>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</si>
  <si>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</si>
  <si>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</si>
  <si>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</si>
  <si>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</si>
  <si>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</si>
  <si>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</si>
  <si>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</si>
  <si>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</si>
  <si>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</si>
  <si>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</si>
  <si>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</si>
  <si>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</si>
  <si>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</si>
  <si>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</si>
  <si>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</si>
  <si>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</si>
  <si>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</si>
  <si>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</si>
  <si>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</si>
  <si>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</si>
  <si>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</si>
  <si>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</si>
  <si>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</si>
  <si>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</si>
  <si>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</si>
  <si>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</si>
  <si>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</si>
  <si>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</si>
  <si>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</si>
  <si>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</si>
  <si>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</si>
  <si>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</si>
  <si>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</si>
  <si>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</si>
  <si>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</si>
  <si>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</si>
  <si>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</si>
  <si>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</si>
  <si>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</si>
  <si>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</si>
  <si>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</si>
  <si>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</si>
  <si>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</si>
  <si>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</si>
  <si>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</si>
  <si>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</si>
  <si>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</si>
  <si>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</si>
  <si>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</si>
  <si>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</si>
  <si>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</si>
  <si>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</si>
  <si>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</si>
  <si>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</si>
  <si>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</si>
  <si>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</si>
  <si>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</si>
  <si>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</si>
  <si>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</si>
  <si>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</si>
  <si>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</si>
  <si>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</si>
  <si>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</si>
  <si>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</si>
  <si>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</si>
  <si>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</si>
  <si>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</si>
  <si>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</si>
  <si>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</si>
  <si>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</si>
  <si>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</si>
  <si>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</si>
  <si>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</si>
  <si>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</si>
  <si>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</si>
  <si>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</si>
  <si>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</si>
  <si>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</si>
  <si>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</si>
  <si>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</si>
  <si>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</si>
  <si>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</si>
  <si>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</si>
  <si>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</si>
  <si>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</si>
  <si>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</si>
  <si>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</si>
  <si>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</si>
  <si>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</si>
  <si>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</si>
  <si>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</si>
  <si>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</si>
  <si>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</si>
  <si>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</si>
  <si>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</si>
  <si>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</si>
  <si>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</si>
  <si>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</si>
  <si>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</si>
  <si>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</si>
  <si>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</si>
  <si>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</si>
  <si>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</si>
  <si>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</si>
  <si>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</si>
  <si>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</si>
  <si>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</si>
  <si>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</si>
  <si>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</si>
  <si>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</si>
  <si>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</si>
  <si>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</si>
  <si>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</si>
  <si>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</si>
  <si>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</si>
  <si>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</si>
  <si>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</si>
  <si>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</si>
  <si>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</si>
  <si>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</si>
  <si>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</si>
  <si>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</si>
  <si>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</si>
  <si>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</si>
  <si>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</si>
  <si>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</si>
  <si>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</si>
  <si>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</si>
  <si>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</si>
  <si>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</si>
  <si>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</si>
  <si>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</si>
  <si>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</si>
  <si>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</si>
  <si>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</si>
  <si>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</si>
  <si>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</si>
  <si>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</si>
  <si>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</si>
  <si>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</si>
  <si>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</si>
  <si>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</si>
  <si>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</si>
  <si>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</si>
  <si>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</si>
  <si>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</si>
  <si>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</si>
  <si>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</si>
  <si>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</si>
  <si>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</si>
  <si>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</si>
  <si>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</si>
  <si>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</si>
  <si>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</si>
  <si>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</si>
  <si>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</si>
  <si>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</si>
  <si>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</si>
  <si>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</si>
  <si>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</si>
  <si>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</si>
  <si>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</si>
  <si>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</si>
  <si>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</si>
  <si>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</si>
  <si>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</si>
  <si>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</si>
  <si>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</si>
  <si>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</si>
  <si>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</si>
  <si>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</si>
  <si>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</si>
  <si>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</si>
  <si>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</si>
  <si>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</si>
  <si>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</si>
  <si>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</si>
  <si>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</si>
  <si>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</si>
  <si>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</si>
  <si>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</si>
  <si>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</si>
  <si>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</si>
  <si>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</si>
  <si>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</si>
  <si>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</si>
  <si>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</si>
  <si>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</si>
  <si>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</si>
  <si>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</si>
  <si>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</si>
  <si>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</si>
  <si>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</si>
  <si>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</si>
  <si>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</si>
  <si>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</si>
  <si>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</si>
  <si>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</si>
  <si>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</si>
  <si>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</si>
  <si>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</si>
  <si>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</si>
  <si>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</si>
  <si>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</si>
  <si>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</si>
  <si>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</si>
  <si>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</si>
  <si>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"Erald" sh.p.k</t>
  </si>
  <si>
    <t>J74517205P</t>
  </si>
  <si>
    <t>Lek</t>
  </si>
  <si>
    <t>Pasqyra e Performances (sipas natyres)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</si>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</sst>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NumberFormat="1" applyFont="1"/>
    <xf numFmtId="16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4" zoomScaleNormal="100" workbookViewId="0">
      <selection activeCell="F51" sqref="F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" style="40" bestFit="1" customWidth="1"/>
    <col min="8" max="8" width="15" style="40" bestFit="1" customWidth="1"/>
    <col min="9" max="9" width="9.5703125" style="40" bestFit="1" customWidth="1"/>
    <col min="10" max="10" width="9.7109375" style="40" bestFit="1" customWidth="1"/>
    <col min="11" max="16384" width="9.140625" style="40"/>
  </cols>
  <sheetData>
    <row r="1" spans="1:6">
      <c r="A1" s="45" t="s">
        <v>270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268</v>
      </c>
    </row>
    <row r="5" spans="1:6">
      <c r="A5" s="45" t="s">
        <v>269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283860417</v>
      </c>
      <c r="C10" s="48"/>
      <c r="D10" s="53">
        <v>198019552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>
        <v>-2940008</v>
      </c>
      <c r="C15" s="48"/>
      <c r="D15" s="53">
        <v>4712698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8">
      <c r="A17" s="43" t="s">
        <v>218</v>
      </c>
      <c r="B17" s="53"/>
      <c r="C17" s="48"/>
      <c r="D17" s="53"/>
      <c r="E17" s="47"/>
      <c r="F17" s="40"/>
    </row>
    <row r="18" spans="1:8">
      <c r="A18" s="43" t="s">
        <v>219</v>
      </c>
      <c r="B18" s="47"/>
      <c r="C18" s="48"/>
      <c r="D18" s="47"/>
      <c r="E18" s="47"/>
      <c r="F18" s="40"/>
    </row>
    <row r="19" spans="1:8">
      <c r="A19" s="52" t="s">
        <v>219</v>
      </c>
      <c r="B19" s="53">
        <v>-195226475</v>
      </c>
      <c r="C19" s="48"/>
      <c r="D19" s="53">
        <v>-153326111</v>
      </c>
      <c r="E19" s="47"/>
      <c r="F19" s="40"/>
    </row>
    <row r="20" spans="1:8">
      <c r="A20" s="52" t="s">
        <v>242</v>
      </c>
      <c r="B20" s="53"/>
      <c r="C20" s="48"/>
      <c r="D20" s="53"/>
      <c r="E20" s="47"/>
      <c r="F20" s="40"/>
    </row>
    <row r="21" spans="1:8">
      <c r="A21" s="43" t="s">
        <v>236</v>
      </c>
      <c r="B21" s="47"/>
      <c r="C21" s="48"/>
      <c r="D21" s="47"/>
      <c r="E21" s="47"/>
      <c r="F21" s="70"/>
      <c r="G21" s="70"/>
      <c r="H21" s="70"/>
    </row>
    <row r="22" spans="1:8">
      <c r="A22" s="52" t="s">
        <v>243</v>
      </c>
      <c r="B22" s="53">
        <v>-28423315</v>
      </c>
      <c r="C22" s="48"/>
      <c r="D22" s="53">
        <v>-21323909</v>
      </c>
      <c r="E22" s="47"/>
      <c r="F22" s="70"/>
      <c r="G22" s="70"/>
      <c r="H22" s="70"/>
    </row>
    <row r="23" spans="1:8">
      <c r="A23" s="52" t="s">
        <v>244</v>
      </c>
      <c r="B23" s="53">
        <v>-4728694</v>
      </c>
      <c r="C23" s="48"/>
      <c r="D23" s="53">
        <v>-3561092</v>
      </c>
      <c r="E23" s="47"/>
      <c r="F23" s="70"/>
      <c r="G23" s="70"/>
      <c r="H23" s="70"/>
    </row>
    <row r="24" spans="1:8">
      <c r="A24" s="52" t="s">
        <v>246</v>
      </c>
      <c r="B24" s="53"/>
      <c r="C24" s="48"/>
      <c r="D24" s="53"/>
      <c r="E24" s="47"/>
      <c r="F24" s="71"/>
      <c r="G24" s="71"/>
      <c r="H24" s="71"/>
    </row>
    <row r="25" spans="1:8">
      <c r="A25" s="43" t="s">
        <v>220</v>
      </c>
      <c r="B25" s="53"/>
      <c r="C25" s="48"/>
      <c r="D25" s="53"/>
      <c r="E25" s="47"/>
      <c r="F25" s="40"/>
    </row>
    <row r="26" spans="1:8">
      <c r="A26" s="43" t="s">
        <v>234</v>
      </c>
      <c r="B26" s="53">
        <v>-4198763</v>
      </c>
      <c r="C26" s="48"/>
      <c r="D26" s="53">
        <v>-3180821</v>
      </c>
      <c r="E26" s="47"/>
      <c r="F26" s="40"/>
    </row>
    <row r="27" spans="1:8">
      <c r="A27" s="43" t="s">
        <v>221</v>
      </c>
      <c r="B27" s="53">
        <v>-17398704</v>
      </c>
      <c r="C27" s="48"/>
      <c r="D27" s="53">
        <v>-14937680</v>
      </c>
      <c r="E27" s="47"/>
      <c r="F27" s="40"/>
    </row>
    <row r="28" spans="1:8">
      <c r="A28" s="43" t="s">
        <v>210</v>
      </c>
      <c r="B28" s="47"/>
      <c r="C28" s="48"/>
      <c r="D28" s="47"/>
      <c r="E28" s="47"/>
      <c r="F28" s="40"/>
    </row>
    <row r="29" spans="1:8" ht="15" customHeight="1">
      <c r="A29" s="52" t="s">
        <v>247</v>
      </c>
      <c r="B29" s="53"/>
      <c r="C29" s="48"/>
      <c r="D29" s="53"/>
      <c r="E29" s="47"/>
      <c r="F29" s="40"/>
    </row>
    <row r="30" spans="1:8" ht="15" customHeight="1">
      <c r="A30" s="52" t="s">
        <v>245</v>
      </c>
      <c r="B30" s="53"/>
      <c r="C30" s="48"/>
      <c r="D30" s="53"/>
      <c r="E30" s="47"/>
      <c r="F30" s="40"/>
    </row>
    <row r="31" spans="1:8" ht="15" customHeight="1">
      <c r="A31" s="52" t="s">
        <v>254</v>
      </c>
      <c r="B31" s="53"/>
      <c r="C31" s="48"/>
      <c r="D31" s="53"/>
      <c r="E31" s="47"/>
      <c r="F31" s="40"/>
    </row>
    <row r="32" spans="1:8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>
        <v>183922</v>
      </c>
      <c r="C33" s="48"/>
      <c r="D33" s="53">
        <v>313906</v>
      </c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-2017624</v>
      </c>
      <c r="C37" s="48"/>
      <c r="D37" s="53">
        <v>-1428514</v>
      </c>
      <c r="E37" s="47"/>
      <c r="F37" s="40"/>
    </row>
    <row r="38" spans="1:6">
      <c r="A38" s="52" t="s">
        <v>252</v>
      </c>
      <c r="B38" s="53">
        <v>-419561</v>
      </c>
      <c r="C38" s="48"/>
      <c r="D38" s="53">
        <v>-457826</v>
      </c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28691195</v>
      </c>
      <c r="C42" s="51"/>
      <c r="D42" s="50">
        <f>SUM(D9:D41)</f>
        <v>4830203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-4310203</v>
      </c>
      <c r="C44" s="48"/>
      <c r="D44" s="53">
        <v>-727530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24380992</v>
      </c>
      <c r="C47" s="51"/>
      <c r="D47" s="50">
        <f>SUM(D42:D46)</f>
        <v>4102673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24380992</v>
      </c>
      <c r="C57" s="63"/>
      <c r="D57" s="62">
        <f>D47+D55</f>
        <v>4102673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A0D17D-8D82-49C1-8BBE-BD6E729E6A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F5294D4-37EB-4C60-B037-B1B8624923B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0F46A55-559B-43EB-A77F-A9D9088798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2023-06-09T08:08:56Z</dcterms:modified>
</cp:coreProperties>
</file>