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4" s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<sst xmlns="http://schemas.openxmlformats.org/spreadsheetml/2006/main" count="60" uniqueCount="58">
  <si>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</si>
  <si>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</si>
  <si>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</si>
  <si>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</si>
  <si>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</si>
  <si>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</si>
  <si>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</si>
  <si>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</si>
  <si>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</si>
  <si>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</si>
  <si>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</si>
  <si>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</si>
  <si>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</si>
  <si>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</si>
  <si>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</si>
  <si>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</si>
  <si>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</si>
  <si>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</si>
  <si>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</si>
  <si>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</si>
  <si>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</si>
  <si>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</si>
  <si>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</si>
  <si>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</si>
  <si>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</si>
  <si>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</si>
  <si>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</si>
  <si>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</si>
  <si>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</si>
  <si>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</si>
  <si>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</si>
  <si>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</si>
  <si>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</si>
  <si>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</si>
  <si>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</si>
  <si>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</si>
  <si>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</si>
  <si>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</si>
  <si>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</si>
  <si>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</si>
  <si>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</si>
  <si>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</si>
  <si>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</si>
  <si>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</si>
  <si>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</si>
  <si>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</si>
  <si>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</si>
  <si>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</si>
  <si>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</si>
  <si>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</si>
  <si>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</si>
  <si>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</si>
  <si>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</si>
  <si>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</si>
  <si>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Performances (sipas natyres)</t>
  </si>
  <si>
    <t>"TREZHNJEVA"SH.P.K</t>
  </si>
  <si>
    <t>K19303605O</t>
  </si>
  <si>
    <t>Pasqyrat financiare te vitit 2023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</si>
</sst>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57</v>
      </c>
    </row>
    <row r="2" spans="1:5">
      <c r="A2" s="16" t="s">
        <v>55</v>
      </c>
    </row>
    <row r="3" spans="1:5">
      <c r="A3" s="16" t="s">
        <v>56</v>
      </c>
    </row>
    <row r="4" spans="1:5">
      <c r="A4" s="16" t="s">
        <v>29</v>
      </c>
    </row>
    <row r="5" spans="1:5">
      <c r="A5" s="9" t="s">
        <v>54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6</v>
      </c>
      <c r="B9" s="17"/>
      <c r="C9" s="18"/>
      <c r="D9" s="17"/>
      <c r="E9" s="17"/>
    </row>
    <row r="10" spans="1:5">
      <c r="A10" s="29" t="s">
        <v>49</v>
      </c>
      <c r="B10" s="30">
        <v>103660589</v>
      </c>
      <c r="C10" s="18"/>
      <c r="D10" s="30">
        <v>88016411</v>
      </c>
      <c r="E10" s="17"/>
    </row>
    <row r="11" spans="1:5">
      <c r="A11" s="29" t="s">
        <v>51</v>
      </c>
      <c r="B11" s="30"/>
      <c r="C11" s="18"/>
      <c r="D11" s="30"/>
      <c r="E11" s="17"/>
    </row>
    <row r="12" spans="1:5">
      <c r="A12" s="29" t="s">
        <v>52</v>
      </c>
      <c r="B12" s="30"/>
      <c r="C12" s="18"/>
      <c r="D12" s="30"/>
      <c r="E12" s="17"/>
    </row>
    <row r="13" spans="1:5">
      <c r="A13" s="29" t="s">
        <v>53</v>
      </c>
      <c r="B13" s="30"/>
      <c r="C13" s="18"/>
      <c r="D13" s="30"/>
      <c r="E13" s="17"/>
    </row>
    <row r="14" spans="1:5">
      <c r="A14" s="29" t="s">
        <v>50</v>
      </c>
      <c r="B14" s="30"/>
      <c r="C14" s="18"/>
      <c r="D14" s="30"/>
      <c r="E14" s="17"/>
    </row>
    <row r="15" spans="1:5">
      <c r="A15" s="11" t="s">
        <v>7</v>
      </c>
      <c r="B15" s="30"/>
      <c r="C15" s="18"/>
      <c r="D15" s="30"/>
      <c r="E15" s="17"/>
    </row>
    <row r="16" spans="1:5">
      <c r="A16" s="11" t="s">
        <v>8</v>
      </c>
      <c r="B16" s="30"/>
      <c r="C16" s="18"/>
      <c r="D16" s="30"/>
      <c r="E16" s="17"/>
    </row>
    <row r="17" spans="1:5">
      <c r="A17" s="11" t="s">
        <v>9</v>
      </c>
      <c r="B17" s="30"/>
      <c r="C17" s="18"/>
      <c r="D17" s="30"/>
      <c r="E17" s="17"/>
    </row>
    <row r="18" spans="1:5">
      <c r="A18" s="11" t="s">
        <v>10</v>
      </c>
      <c r="B18" s="17"/>
      <c r="C18" s="18"/>
      <c r="D18" s="17"/>
      <c r="E18" s="17"/>
    </row>
    <row r="19" spans="1:5">
      <c r="A19" s="29" t="s">
        <v>10</v>
      </c>
      <c r="B19" s="30"/>
      <c r="C19" s="18"/>
      <c r="D19" s="30"/>
      <c r="E19" s="17"/>
    </row>
    <row r="20" spans="1:5">
      <c r="A20" s="29" t="s">
        <v>34</v>
      </c>
      <c r="B20" s="30">
        <v>-10055502</v>
      </c>
      <c r="C20" s="18"/>
      <c r="D20" s="30">
        <v>-9214349</v>
      </c>
      <c r="E20" s="17"/>
    </row>
    <row r="21" spans="1:5">
      <c r="A21" s="11" t="s">
        <v>27</v>
      </c>
      <c r="B21" s="17"/>
      <c r="C21" s="18"/>
      <c r="D21" s="17"/>
      <c r="E21" s="17"/>
    </row>
    <row r="22" spans="1:5">
      <c r="A22" s="29" t="s">
        <v>35</v>
      </c>
      <c r="B22" s="30">
        <v>-67697037</v>
      </c>
      <c r="C22" s="18"/>
      <c r="D22" s="30">
        <v>-57214730</v>
      </c>
      <c r="E22" s="17"/>
    </row>
    <row r="23" spans="1:5">
      <c r="A23" s="29" t="s">
        <v>36</v>
      </c>
      <c r="B23" s="30">
        <v>-11305405</v>
      </c>
      <c r="C23" s="18"/>
      <c r="D23" s="30">
        <v>-9554860</v>
      </c>
      <c r="E23" s="17"/>
    </row>
    <row r="24" spans="1:5">
      <c r="A24" s="29" t="s">
        <v>38</v>
      </c>
      <c r="B24" s="30"/>
      <c r="C24" s="18"/>
      <c r="D24" s="30"/>
      <c r="E24" s="17"/>
    </row>
    <row r="25" spans="1:5">
      <c r="A25" s="11" t="s">
        <v>11</v>
      </c>
      <c r="B25" s="30"/>
      <c r="C25" s="18"/>
      <c r="D25" s="30"/>
      <c r="E25" s="17"/>
    </row>
    <row r="26" spans="1:5">
      <c r="A26" s="11" t="s">
        <v>25</v>
      </c>
      <c r="B26" s="30"/>
      <c r="C26" s="18"/>
      <c r="D26" s="30"/>
      <c r="E26" s="17"/>
    </row>
    <row r="27" spans="1:5">
      <c r="A27" s="11" t="s">
        <v>12</v>
      </c>
      <c r="B27" s="30">
        <v>-9450410</v>
      </c>
      <c r="C27" s="18"/>
      <c r="D27" s="30">
        <v>-7540140</v>
      </c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39</v>
      </c>
      <c r="B29" s="30"/>
      <c r="C29" s="18"/>
      <c r="D29" s="30"/>
      <c r="E29" s="17"/>
    </row>
    <row r="30" spans="1:5" ht="15" customHeight="1">
      <c r="A30" s="29" t="s">
        <v>37</v>
      </c>
      <c r="B30" s="30"/>
      <c r="C30" s="18"/>
      <c r="D30" s="30"/>
      <c r="E30" s="17"/>
    </row>
    <row r="31" spans="1:5" ht="15" customHeight="1">
      <c r="A31" s="29" t="s">
        <v>46</v>
      </c>
      <c r="B31" s="30"/>
      <c r="C31" s="18"/>
      <c r="D31" s="30"/>
      <c r="E31" s="17"/>
    </row>
    <row r="32" spans="1:5" ht="15" customHeight="1">
      <c r="A32" s="29" t="s">
        <v>40</v>
      </c>
      <c r="B32" s="30"/>
      <c r="C32" s="18"/>
      <c r="D32" s="30"/>
      <c r="E32" s="17"/>
    </row>
    <row r="33" spans="1:5" ht="15" customHeight="1">
      <c r="A33" s="29" t="s">
        <v>45</v>
      </c>
      <c r="B33" s="30"/>
      <c r="C33" s="18"/>
      <c r="D33" s="30"/>
      <c r="E33" s="17"/>
    </row>
    <row r="34" spans="1:5" ht="15" customHeight="1">
      <c r="A34" s="29" t="s">
        <v>41</v>
      </c>
      <c r="B34" s="30"/>
      <c r="C34" s="18"/>
      <c r="D34" s="30"/>
      <c r="E34" s="17"/>
    </row>
    <row r="35" spans="1:5">
      <c r="A35" s="11" t="s">
        <v>13</v>
      </c>
      <c r="B35" s="30"/>
      <c r="C35" s="18"/>
      <c r="D35" s="30"/>
      <c r="E35" s="17"/>
    </row>
    <row r="36" spans="1:5">
      <c r="A36" s="11" t="s">
        <v>28</v>
      </c>
      <c r="B36" s="17"/>
      <c r="C36" s="32"/>
      <c r="D36" s="17"/>
      <c r="E36" s="17"/>
    </row>
    <row r="37" spans="1:5">
      <c r="A37" s="29" t="s">
        <v>42</v>
      </c>
      <c r="B37" s="30"/>
      <c r="C37" s="18"/>
      <c r="D37" s="30"/>
      <c r="E37" s="17"/>
    </row>
    <row r="38" spans="1:5">
      <c r="A38" s="29" t="s">
        <v>44</v>
      </c>
      <c r="B38" s="30"/>
      <c r="C38" s="18"/>
      <c r="D38" s="30"/>
      <c r="E38" s="17"/>
    </row>
    <row r="39" spans="1:5">
      <c r="A39" s="29" t="s">
        <v>43</v>
      </c>
      <c r="B39" s="30">
        <v>-12850</v>
      </c>
      <c r="C39" s="18"/>
      <c r="D39" s="30">
        <v>-12345</v>
      </c>
      <c r="E39" s="17"/>
    </row>
    <row r="40" spans="1:5">
      <c r="A40" s="11" t="s">
        <v>14</v>
      </c>
      <c r="B40" s="30"/>
      <c r="C40" s="18"/>
      <c r="D40" s="30"/>
      <c r="E40" s="17"/>
    </row>
    <row r="41" spans="1:5">
      <c r="A41" s="46" t="s">
        <v>47</v>
      </c>
      <c r="B41" s="30"/>
      <c r="C41" s="18"/>
      <c r="D41" s="30"/>
      <c r="E41" s="17"/>
    </row>
    <row r="42" spans="1:5">
      <c r="A42" s="11" t="s">
        <v>15</v>
      </c>
      <c r="B42" s="20">
        <f>SUM(B9:B41)</f>
        <v>5139385</v>
      </c>
      <c r="C42" s="21"/>
      <c r="D42" s="20">
        <v>4479987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16</v>
      </c>
      <c r="B44" s="30">
        <f>-(B42*15%)</f>
        <v>-770907.75</v>
      </c>
      <c r="C44" s="18"/>
      <c r="D44" s="30">
        <v>-671998</v>
      </c>
      <c r="E44" s="17"/>
    </row>
    <row r="45" spans="1:5">
      <c r="A45" s="29" t="s">
        <v>17</v>
      </c>
      <c r="B45" s="30"/>
      <c r="C45" s="18"/>
      <c r="D45" s="30"/>
      <c r="E45" s="17"/>
    </row>
    <row r="46" spans="1:5">
      <c r="A46" s="29" t="s">
        <v>26</v>
      </c>
      <c r="B46" s="30"/>
      <c r="C46" s="18"/>
      <c r="D46" s="30"/>
      <c r="E46" s="17"/>
    </row>
    <row r="47" spans="1:5">
      <c r="A47" s="11" t="s">
        <v>30</v>
      </c>
      <c r="B47" s="33">
        <f>SUM(B42:B46)</f>
        <v>4368477.25</v>
      </c>
      <c r="C47" s="24"/>
      <c r="D47" s="33">
        <v>3807989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31</v>
      </c>
      <c r="B49" s="19"/>
      <c r="C49" s="19"/>
      <c r="D49" s="19"/>
      <c r="E49" s="25"/>
    </row>
    <row r="50" spans="1:5">
      <c r="A50" s="29" t="s">
        <v>20</v>
      </c>
      <c r="B50" s="31"/>
      <c r="C50" s="19"/>
      <c r="D50" s="31"/>
      <c r="E50" s="17"/>
    </row>
    <row r="51" spans="1:5">
      <c r="A51" s="29" t="s">
        <v>21</v>
      </c>
      <c r="B51" s="31"/>
      <c r="C51" s="19"/>
      <c r="D51" s="31"/>
      <c r="E51" s="17"/>
    </row>
    <row r="52" spans="1:5">
      <c r="A52" s="29" t="s">
        <v>22</v>
      </c>
      <c r="B52" s="31"/>
      <c r="C52" s="19"/>
      <c r="D52" s="31"/>
      <c r="E52" s="22"/>
    </row>
    <row r="53" spans="1:5" ht="15" customHeight="1">
      <c r="A53" s="29" t="s">
        <v>23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32</v>
      </c>
      <c r="B55" s="37">
        <f>SUM(B50:B54)</f>
        <v>0</v>
      </c>
      <c r="C55" s="38"/>
      <c r="D55" s="37"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33</v>
      </c>
      <c r="B57" s="42">
        <f>B47+B55</f>
        <v>4368477.25</v>
      </c>
      <c r="C57" s="43"/>
      <c r="D57" s="42">
        <v>3807989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24</v>
      </c>
      <c r="B59" s="40"/>
      <c r="C59" s="41"/>
      <c r="D59" s="40"/>
      <c r="E59" s="27"/>
    </row>
    <row r="60" spans="1:5">
      <c r="A60" s="39" t="s">
        <v>18</v>
      </c>
      <c r="B60" s="30"/>
      <c r="C60" s="17"/>
      <c r="D60" s="30"/>
      <c r="E60" s="27"/>
    </row>
    <row r="61" spans="1:5">
      <c r="A61" s="39" t="s">
        <v>19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48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2024-05-23T08:51:21Z</dcterms:modified>
</cp:coreProperties>
</file>