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ilance\Bilance 2021\Inply\qkb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s="1"/>
  <c r="C25" i="1" s="1"/>
  <c r="C27" i="1" s="1"/>
  <c r="N19" i="1"/>
  <c r="N11" i="1"/>
  <c r="M12" i="1"/>
  <c r="M24" i="1"/>
  <c r="M22" i="1"/>
  <c r="N16" i="1"/>
  <c r="N20" i="1"/>
  <c r="N18" i="1"/>
  <c r="N24" i="1"/>
  <c r="N6" i="1"/>
  <c r="N17" i="1"/>
  <c r="N13" i="1"/>
  <c r="M18" i="1"/>
  <c r="N12" i="1"/>
  <c r="M13" i="1"/>
  <c r="N7" i="1"/>
  <c r="N23" i="1"/>
  <c r="N9" i="1"/>
  <c r="N10" i="1"/>
  <c r="M20" i="1"/>
  <c r="M25" i="1"/>
  <c r="M16" i="1"/>
  <c r="N22" i="1"/>
  <c r="M7" i="1"/>
  <c r="N26" i="1"/>
  <c r="M19" i="1"/>
  <c r="N14" i="1"/>
  <c r="M27" i="1"/>
  <c r="N25" i="1"/>
  <c r="M26" i="1"/>
  <c r="M15" i="1"/>
  <c r="M9" i="1"/>
  <c r="N8" i="1"/>
  <c r="M8" i="1"/>
  <c r="M11" i="1"/>
  <c r="M23" i="1"/>
  <c r="N15" i="1"/>
  <c r="M10" i="1"/>
  <c r="M21" i="1"/>
  <c r="M6" i="1"/>
  <c r="N27" i="1"/>
  <c r="M14" i="1"/>
  <c r="M17" i="1"/>
  <c r="N2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<sst xmlns="http://schemas.openxmlformats.org/spreadsheetml/2006/main" count="28" uniqueCount="27">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</sst>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G12" sqref="G1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226381208</v>
      </c>
      <c r="C6">
        <v>53710490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-136715122</v>
      </c>
      <c r="C10" s="1">
        <v>-42243181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>
        <v>-48333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-1874975</v>
      </c>
      <c r="C12" s="16">
        <f>SUM(C13:C14)</f>
        <v>-2311719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-1606661</v>
      </c>
      <c r="C13" s="1">
        <v>-1988620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-268314</v>
      </c>
      <c r="C14" s="1">
        <v>-323099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-170377</v>
      </c>
      <c r="C15" s="1">
        <v>-84166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-11935807</v>
      </c>
      <c r="C16" s="1">
        <v>-6848134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75684927</v>
      </c>
      <c r="C17" s="7">
        <f>SUM(C6:C12,C15:C16)</f>
        <v>2174957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-1167369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1389153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-1167369</v>
      </c>
      <c r="C23" s="7">
        <f t="shared" ref="C23" si="2">SUM(C20:C22)</f>
        <v>1389153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74517558</v>
      </c>
      <c r="C25" s="6">
        <f t="shared" ref="C25" si="3">C17+C23</f>
        <v>3564110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-11189576</v>
      </c>
      <c r="C26" s="1">
        <v>-540605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63327982</v>
      </c>
      <c r="C27" s="2">
        <f t="shared" ref="C27" si="4">C25+C26</f>
        <v>3023505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2022-06-27T12:38:39Z</dcterms:modified>
</cp:coreProperties>
</file>