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interbrands161-my.sharepoint.com/personal/finance_ibd_com_al/Documents/Finance &amp; Kontabilitet/Kontabiliteti IBD/IDS01/IDS01/Finance IBD - IDS01/E-Albania/E- Albania 2023/"/>
    </mc:Choice>
  </mc:AlternateContent>
  <xr:revisionPtr revIDLastSave="45" documentId="8_{834F5C26-A916-45D7-83C8-65E0087A34D0}" xr6:coauthVersionLast="47" xr6:coauthVersionMax="47" xr10:uidLastSave="{100D95CF-1DEA-4DF0-8C5E-C66275EA49FA}"/>
  <bookViews>
    <workbookView xWindow="-120" yWindow="-120" windowWidth="29040" windowHeight="15840" tabRatio="801" xr2:uid="{00000000-000D-0000-FFFF-FFFF00000000}"/>
  </bookViews>
  <sheets>
    <sheet name="2.1-Pasqyra e Perform. 23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0" l="1"/>
  <c r="B55" i="20"/>
  <c r="B42" i="20"/>
  <c r="B47" i="20" s="1"/>
  <c r="B57" i="20" s="1"/>
  <c r="D42" i="20"/>
  <c r="D47" i="20" s="1"/>
  <c r="D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<sst xmlns="http://schemas.openxmlformats.org/spreadsheetml/2006/main" count="404" uniqueCount="263">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</sst>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FC2D-C3E0-4BF8-B4BE-1CFE44E6C803}">
  <sheetPr>
    <pageSetUpPr fitToPage="1"/>
  </sheetPr>
  <dimension ref="A1:E65"/>
  <sheetViews>
    <sheetView showGridLines="0" tabSelected="1" topLeftCell="A26" zoomScaleNormal="100" workbookViewId="0">
      <selection activeCell="B60" sqref="B60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4" t="s">
        <v>262</v>
      </c>
    </row>
    <row r="2" spans="1:5">
      <c r="A2" s="45"/>
    </row>
    <row r="3" spans="1:5">
      <c r="A3" s="45"/>
    </row>
    <row r="4" spans="1:5">
      <c r="A4" s="45" t="s">
        <v>237</v>
      </c>
    </row>
    <row r="5" spans="1:5">
      <c r="A5" s="44" t="s">
        <v>227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68">
        <v>2023</v>
      </c>
      <c r="C7" s="68"/>
      <c r="D7" s="68">
        <v>2022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213</v>
      </c>
      <c r="B9" s="46"/>
      <c r="C9" s="47"/>
      <c r="D9" s="46"/>
      <c r="E9" s="46"/>
    </row>
    <row r="10" spans="1:5">
      <c r="A10" s="52" t="s">
        <v>257</v>
      </c>
      <c r="B10" s="53">
        <v>19251099672</v>
      </c>
      <c r="C10" s="47"/>
      <c r="D10" s="53">
        <v>17558257743</v>
      </c>
      <c r="E10" s="46"/>
    </row>
    <row r="11" spans="1:5">
      <c r="A11" s="52" t="s">
        <v>259</v>
      </c>
      <c r="B11" s="53">
        <v>0</v>
      </c>
      <c r="C11" s="47"/>
      <c r="D11" s="53">
        <v>0</v>
      </c>
      <c r="E11" s="46"/>
    </row>
    <row r="12" spans="1:5">
      <c r="A12" s="52" t="s">
        <v>260</v>
      </c>
      <c r="B12" s="53">
        <v>0</v>
      </c>
      <c r="C12" s="47"/>
      <c r="D12" s="53">
        <v>0</v>
      </c>
      <c r="E12" s="46"/>
    </row>
    <row r="13" spans="1:5">
      <c r="A13" s="52" t="s">
        <v>261</v>
      </c>
      <c r="B13" s="53">
        <v>0</v>
      </c>
      <c r="C13" s="47"/>
      <c r="D13" s="53">
        <v>0</v>
      </c>
      <c r="E13" s="46"/>
    </row>
    <row r="14" spans="1:5">
      <c r="A14" s="52" t="s">
        <v>258</v>
      </c>
      <c r="B14" s="53">
        <v>160437510</v>
      </c>
      <c r="C14" s="47"/>
      <c r="D14" s="53">
        <v>137643455</v>
      </c>
      <c r="E14" s="46"/>
    </row>
    <row r="15" spans="1:5">
      <c r="A15" s="42" t="s">
        <v>214</v>
      </c>
      <c r="B15" s="53">
        <v>0</v>
      </c>
      <c r="C15" s="47"/>
      <c r="D15" s="53">
        <v>0</v>
      </c>
      <c r="E15" s="46"/>
    </row>
    <row r="16" spans="1:5">
      <c r="A16" s="42" t="s">
        <v>215</v>
      </c>
      <c r="B16" s="53">
        <v>0</v>
      </c>
      <c r="C16" s="47"/>
      <c r="D16" s="53">
        <v>0</v>
      </c>
      <c r="E16" s="46"/>
    </row>
    <row r="17" spans="1:5">
      <c r="A17" s="42" t="s">
        <v>216</v>
      </c>
      <c r="B17" s="53">
        <v>0</v>
      </c>
      <c r="C17" s="47"/>
      <c r="D17" s="53">
        <v>0</v>
      </c>
      <c r="E17" s="46"/>
    </row>
    <row r="18" spans="1:5">
      <c r="A18" s="42" t="s">
        <v>217</v>
      </c>
      <c r="B18" s="46"/>
      <c r="C18" s="47"/>
      <c r="D18" s="46"/>
      <c r="E18" s="46"/>
    </row>
    <row r="19" spans="1:5">
      <c r="A19" s="52" t="s">
        <v>217</v>
      </c>
      <c r="B19" s="53">
        <v>-18782904045</v>
      </c>
      <c r="C19" s="47"/>
      <c r="D19" s="53">
        <v>-17093367868</v>
      </c>
      <c r="E19" s="46"/>
    </row>
    <row r="20" spans="1:5">
      <c r="A20" s="52" t="s">
        <v>242</v>
      </c>
      <c r="B20" s="53">
        <v>0</v>
      </c>
      <c r="C20" s="47"/>
      <c r="D20" s="53">
        <v>0</v>
      </c>
      <c r="E20" s="46"/>
    </row>
    <row r="21" spans="1:5">
      <c r="A21" s="42" t="s">
        <v>235</v>
      </c>
      <c r="B21" s="46"/>
      <c r="C21" s="47"/>
      <c r="D21" s="46"/>
      <c r="E21" s="46"/>
    </row>
    <row r="22" spans="1:5">
      <c r="A22" s="52" t="s">
        <v>243</v>
      </c>
      <c r="B22" s="53">
        <v>-176628618</v>
      </c>
      <c r="C22" s="47"/>
      <c r="D22" s="53">
        <v>-163028129</v>
      </c>
      <c r="E22" s="46"/>
    </row>
    <row r="23" spans="1:5">
      <c r="A23" s="52" t="s">
        <v>244</v>
      </c>
      <c r="B23" s="53">
        <v>-25963053</v>
      </c>
      <c r="C23" s="47"/>
      <c r="D23" s="53">
        <v>-21895475</v>
      </c>
      <c r="E23" s="46"/>
    </row>
    <row r="24" spans="1:5">
      <c r="A24" s="52" t="s">
        <v>246</v>
      </c>
      <c r="B24" s="53">
        <v>0</v>
      </c>
      <c r="C24" s="47"/>
      <c r="D24" s="53">
        <v>0</v>
      </c>
      <c r="E24" s="46"/>
    </row>
    <row r="25" spans="1:5">
      <c r="A25" s="42" t="s">
        <v>218</v>
      </c>
      <c r="B25" s="53">
        <v>0</v>
      </c>
      <c r="C25" s="47"/>
      <c r="D25" s="53">
        <v>0</v>
      </c>
      <c r="E25" s="46"/>
    </row>
    <row r="26" spans="1:5">
      <c r="A26" s="42" t="s">
        <v>233</v>
      </c>
      <c r="B26" s="53">
        <v>-1958646</v>
      </c>
      <c r="C26" s="47"/>
      <c r="D26" s="53">
        <v>-1965090</v>
      </c>
      <c r="E26" s="46"/>
    </row>
    <row r="27" spans="1:5">
      <c r="A27" s="42" t="s">
        <v>219</v>
      </c>
      <c r="B27" s="53">
        <v>-114712458</v>
      </c>
      <c r="C27" s="47"/>
      <c r="D27" s="53">
        <v>-116541425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247</v>
      </c>
      <c r="B29" s="53">
        <v>0</v>
      </c>
      <c r="C29" s="47"/>
      <c r="D29" s="53">
        <v>0</v>
      </c>
      <c r="E29" s="46"/>
    </row>
    <row r="30" spans="1:5" ht="15" customHeight="1">
      <c r="A30" s="52" t="s">
        <v>245</v>
      </c>
      <c r="B30" s="53">
        <v>0</v>
      </c>
      <c r="C30" s="47"/>
      <c r="D30" s="53">
        <v>0</v>
      </c>
      <c r="E30" s="46"/>
    </row>
    <row r="31" spans="1:5" ht="15" customHeight="1">
      <c r="A31" s="52" t="s">
        <v>254</v>
      </c>
      <c r="B31" s="53">
        <v>0</v>
      </c>
      <c r="C31" s="47"/>
      <c r="D31" s="53">
        <v>0</v>
      </c>
      <c r="E31" s="46"/>
    </row>
    <row r="32" spans="1:5" ht="15" customHeight="1">
      <c r="A32" s="52" t="s">
        <v>248</v>
      </c>
      <c r="B32" s="53">
        <v>0</v>
      </c>
      <c r="C32" s="47"/>
      <c r="D32" s="53">
        <v>0</v>
      </c>
      <c r="E32" s="46"/>
    </row>
    <row r="33" spans="1:5" ht="15" customHeight="1">
      <c r="A33" s="52" t="s">
        <v>253</v>
      </c>
      <c r="B33" s="53">
        <v>0</v>
      </c>
      <c r="C33" s="47"/>
      <c r="D33" s="53">
        <v>0</v>
      </c>
      <c r="E33" s="46"/>
    </row>
    <row r="34" spans="1:5" ht="15" customHeight="1">
      <c r="A34" s="52" t="s">
        <v>249</v>
      </c>
      <c r="B34" s="53">
        <v>0</v>
      </c>
      <c r="C34" s="47"/>
      <c r="D34" s="53">
        <v>0</v>
      </c>
      <c r="E34" s="46"/>
    </row>
    <row r="35" spans="1:5">
      <c r="A35" s="42" t="s">
        <v>220</v>
      </c>
      <c r="B35" s="53">
        <v>-576765</v>
      </c>
      <c r="C35" s="47"/>
      <c r="D35" s="53">
        <v>0</v>
      </c>
      <c r="E35" s="46"/>
    </row>
    <row r="36" spans="1:5">
      <c r="A36" s="42" t="s">
        <v>236</v>
      </c>
      <c r="B36" s="46"/>
      <c r="C36" s="47"/>
      <c r="D36" s="46"/>
      <c r="E36" s="46"/>
    </row>
    <row r="37" spans="1:5">
      <c r="A37" s="52" t="s">
        <v>250</v>
      </c>
      <c r="B37" s="53">
        <v>0</v>
      </c>
      <c r="C37" s="47"/>
      <c r="D37" s="53">
        <v>0</v>
      </c>
      <c r="E37" s="46"/>
    </row>
    <row r="38" spans="1:5">
      <c r="A38" s="52" t="s">
        <v>252</v>
      </c>
      <c r="B38" s="53">
        <v>0</v>
      </c>
      <c r="C38" s="47"/>
      <c r="D38" s="53">
        <v>0</v>
      </c>
      <c r="E38" s="46"/>
    </row>
    <row r="39" spans="1:5">
      <c r="A39" s="52" t="s">
        <v>251</v>
      </c>
      <c r="B39" s="53">
        <v>-32646811</v>
      </c>
      <c r="C39" s="47"/>
      <c r="D39" s="53">
        <v>-28758364</v>
      </c>
      <c r="E39" s="46"/>
    </row>
    <row r="40" spans="1:5">
      <c r="A40" s="42" t="s">
        <v>221</v>
      </c>
      <c r="B40" s="53">
        <v>0</v>
      </c>
      <c r="C40" s="47"/>
      <c r="D40" s="53">
        <v>0</v>
      </c>
      <c r="E40" s="46"/>
    </row>
    <row r="41" spans="1:5">
      <c r="A41" s="66" t="s">
        <v>255</v>
      </c>
      <c r="B41" s="53">
        <v>0</v>
      </c>
      <c r="C41" s="47"/>
      <c r="D41" s="53">
        <v>0</v>
      </c>
      <c r="E41" s="46"/>
    </row>
    <row r="42" spans="1:5">
      <c r="A42" s="42" t="s">
        <v>222</v>
      </c>
      <c r="B42" s="49">
        <f>SUM(B9:B41)</f>
        <v>276146786</v>
      </c>
      <c r="C42" s="50"/>
      <c r="D42" s="49">
        <f>SUM(D9:D41)</f>
        <v>270344847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223</v>
      </c>
      <c r="B44" s="53">
        <v>-39722016</v>
      </c>
      <c r="C44" s="47"/>
      <c r="D44" s="53">
        <v>-40160001</v>
      </c>
      <c r="E44" s="46"/>
    </row>
    <row r="45" spans="1:5">
      <c r="A45" s="52" t="s">
        <v>224</v>
      </c>
      <c r="B45" s="53">
        <v>0</v>
      </c>
      <c r="C45" s="47"/>
      <c r="D45" s="53">
        <v>0</v>
      </c>
      <c r="E45" s="46"/>
    </row>
    <row r="46" spans="1:5">
      <c r="A46" s="52" t="s">
        <v>234</v>
      </c>
      <c r="B46" s="53">
        <v>0</v>
      </c>
      <c r="C46" s="47"/>
      <c r="D46" s="53">
        <v>0</v>
      </c>
      <c r="E46" s="46"/>
    </row>
    <row r="47" spans="1:5">
      <c r="A47" s="42" t="s">
        <v>238</v>
      </c>
      <c r="B47" s="49">
        <f>SUM(B42:B46)</f>
        <v>236424770</v>
      </c>
      <c r="C47" s="50"/>
      <c r="D47" s="49">
        <f>SUM(D42:D46)</f>
        <v>230184846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239</v>
      </c>
      <c r="B49" s="48"/>
      <c r="C49" s="48"/>
      <c r="D49" s="48"/>
      <c r="E49" s="47"/>
    </row>
    <row r="50" spans="1:5">
      <c r="A50" s="52" t="s">
        <v>228</v>
      </c>
      <c r="B50" s="54">
        <v>0</v>
      </c>
      <c r="C50" s="48"/>
      <c r="D50" s="54">
        <v>0</v>
      </c>
      <c r="E50" s="46"/>
    </row>
    <row r="51" spans="1:5">
      <c r="A51" s="52" t="s">
        <v>229</v>
      </c>
      <c r="B51" s="54">
        <v>0</v>
      </c>
      <c r="C51" s="48"/>
      <c r="D51" s="54">
        <v>0</v>
      </c>
      <c r="E51" s="46"/>
    </row>
    <row r="52" spans="1:5">
      <c r="A52" s="52" t="s">
        <v>230</v>
      </c>
      <c r="B52" s="54">
        <v>0</v>
      </c>
      <c r="C52" s="48"/>
      <c r="D52" s="54">
        <v>0</v>
      </c>
      <c r="E52" s="41"/>
    </row>
    <row r="53" spans="1:5" ht="15" customHeight="1">
      <c r="A53" s="52" t="s">
        <v>231</v>
      </c>
      <c r="B53" s="54">
        <v>0</v>
      </c>
      <c r="C53" s="48"/>
      <c r="D53" s="54">
        <v>0</v>
      </c>
      <c r="E53" s="51"/>
    </row>
    <row r="54" spans="1:5">
      <c r="A54" s="67" t="s">
        <v>212</v>
      </c>
      <c r="B54" s="54">
        <v>0</v>
      </c>
      <c r="C54" s="48"/>
      <c r="D54" s="54">
        <v>0</v>
      </c>
      <c r="E54" s="33"/>
    </row>
    <row r="55" spans="1:5">
      <c r="A55" s="57" t="s">
        <v>240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241</v>
      </c>
      <c r="B57" s="62">
        <f>B47+B55</f>
        <v>236424770</v>
      </c>
      <c r="C57" s="63"/>
      <c r="D57" s="62">
        <f>D47+D55</f>
        <v>230184846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232</v>
      </c>
      <c r="B59" s="61"/>
      <c r="C59" s="61"/>
      <c r="D59" s="61"/>
      <c r="E59" s="36"/>
    </row>
    <row r="60" spans="1:5">
      <c r="A60" s="60" t="s">
        <v>225</v>
      </c>
      <c r="B60" s="53"/>
      <c r="C60" s="46"/>
      <c r="D60" s="53"/>
      <c r="E60" s="36"/>
    </row>
    <row r="61" spans="1:5">
      <c r="A61" s="60" t="s">
        <v>226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256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03C4FA-1996-4457-9DEC-94F9882587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DF56F3-E7F7-4212-94B5-78E6836A494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65EF807-3F5B-44FA-94CF-B7C7C2C7638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23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 Nushi</cp:lastModifiedBy>
  <cp:lastPrinted>2016-10-03T09:59:38Z</cp:lastPrinted>
  <dcterms:created xsi:type="dcterms:W3CDTF">2012-01-19T09:31:29Z</dcterms:created>
  <dcterms:modified xsi:type="dcterms:W3CDTF">2024-07-03T11:18:50Z</dcterms:modified>
</cp:coreProperties>
</file>