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ma\Desktop\qkr\qkr 2023\finale\"/>
    </mc:Choice>
  </mc:AlternateContent>
  <xr:revisionPtr revIDLastSave="0" documentId="13_ncr:1_{E4CD1225-B8AE-44BD-A31F-038EE29E1DD8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<sst xmlns="http://schemas.openxmlformats.org/spreadsheetml/2006/main" count="408" uniqueCount="267">
  <si>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</si>
  <si>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</si>
  <si>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</si>
  <si>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</si>
  <si>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</si>
  <si>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</si>
  <si>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</si>
  <si>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</si>
  <si>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</si>
  <si>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</si>
  <si>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</si>
  <si>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</si>
  <si>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</si>
  <si>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</si>
  <si>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</si>
  <si>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</si>
  <si>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</si>
  <si>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</si>
  <si>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</si>
  <si>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</si>
  <si>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</si>
  <si>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</si>
  <si>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</si>
  <si>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</si>
  <si>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</si>
  <si>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</si>
  <si>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</si>
  <si>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</si>
  <si>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</si>
  <si>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</si>
  <si>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</si>
  <si>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</si>
  <si>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</si>
  <si>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</si>
  <si>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</si>
  <si>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</si>
  <si>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</si>
  <si>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</si>
  <si>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</si>
  <si>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</si>
  <si>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</si>
  <si>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</si>
  <si>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</si>
  <si>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</si>
  <si>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</si>
  <si>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</si>
  <si>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</si>
  <si>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</si>
  <si>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</si>
  <si>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</si>
  <si>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</si>
  <si>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</si>
  <si>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</si>
  <si>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</si>
  <si>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</si>
  <si>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</si>
  <si>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</si>
  <si>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</si>
  <si>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</si>
  <si>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</si>
  <si>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</si>
  <si>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</si>
  <si>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</si>
  <si>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</si>
  <si>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</si>
  <si>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</si>
  <si>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</si>
  <si>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</si>
  <si>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</si>
  <si>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</si>
  <si>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</si>
  <si>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</si>
  <si>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</si>
  <si>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</si>
  <si>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</si>
  <si>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</si>
  <si>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</si>
  <si>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</si>
  <si>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</si>
  <si>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</si>
  <si>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</si>
  <si>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</si>
  <si>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</si>
  <si>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</si>
  <si>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</si>
  <si>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</si>
  <si>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</si>
  <si>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</si>
  <si>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</si>
  <si>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</si>
  <si>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</si>
  <si>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</si>
  <si>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</si>
  <si>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</si>
  <si>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</si>
  <si>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</si>
  <si>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</si>
  <si>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</si>
  <si>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</si>
  <si>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</si>
  <si>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</si>
  <si>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</si>
  <si>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</si>
  <si>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</si>
  <si>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</si>
  <si>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</si>
  <si>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</si>
  <si>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</si>
  <si>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</si>
  <si>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</si>
  <si>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</si>
  <si>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</si>
  <si>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</si>
  <si>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</si>
  <si>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</si>
  <si>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</si>
  <si>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</si>
  <si>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</si>
  <si>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</si>
  <si>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</si>
  <si>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</si>
  <si>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</si>
  <si>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</si>
  <si>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</si>
  <si>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</si>
  <si>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</si>
  <si>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</si>
  <si>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</si>
  <si>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</si>
  <si>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</si>
  <si>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</si>
  <si>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</si>
  <si>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</si>
  <si>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</si>
  <si>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</si>
  <si>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</si>
  <si>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</si>
  <si>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</si>
  <si>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</si>
  <si>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</si>
  <si>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</si>
  <si>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</si>
  <si>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</si>
  <si>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</si>
  <si>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</si>
  <si>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</si>
  <si>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</si>
  <si>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</si>
  <si>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</si>
  <si>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</si>
  <si>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</si>
  <si>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</si>
  <si>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</si>
  <si>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</si>
  <si>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</si>
  <si>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</si>
  <si>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</si>
  <si>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</si>
  <si>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</si>
  <si>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</si>
  <si>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</si>
  <si>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</si>
  <si>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</si>
  <si>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</si>
  <si>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</si>
  <si>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</si>
  <si>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</si>
  <si>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</si>
  <si>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</si>
  <si>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</si>
  <si>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</si>
  <si>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</si>
  <si>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</si>
  <si>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</si>
  <si>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</si>
  <si>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</si>
  <si>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</si>
  <si>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</si>
  <si>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</si>
  <si>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</si>
  <si>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</si>
  <si>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</si>
  <si>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</si>
  <si>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</si>
  <si>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</si>
  <si>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</si>
  <si>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</si>
  <si>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</si>
  <si>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</si>
  <si>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</si>
  <si>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</si>
  <si>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</si>
  <si>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</si>
  <si>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</si>
  <si>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</si>
  <si>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</si>
  <si>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</si>
  <si>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</si>
  <si>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</si>
  <si>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</si>
  <si>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</si>
  <si>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</si>
  <si>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</si>
  <si>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</si>
  <si>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</si>
  <si>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</si>
  <si>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</si>
  <si>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</si>
  <si>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</si>
  <si>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</si>
  <si>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</si>
  <si>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</si>
  <si>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</si>
  <si>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</si>
  <si>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</si>
  <si>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</si>
  <si>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</si>
  <si>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</si>
  <si>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</si>
  <si>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</si>
  <si>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</si>
  <si>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</si>
  <si>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</si>
  <si>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</si>
  <si>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</si>
  <si>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</si>
  <si>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</si>
  <si>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</si>
  <si>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</si>
  <si>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</si>
  <si>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</si>
  <si>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</si>
  <si>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</si>
  <si>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</si>
  <si>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</si>
  <si>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</si>
  <si>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</si>
  <si>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</si>
  <si>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</si>
  <si>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</si>
  <si>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</si>
  <si>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</si>
  <si>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</si>
  <si>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</si>
  <si>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</si>
  <si>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</si>
  <si>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</si>
  <si>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</si>
  <si>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</si>
  <si>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</si>
  <si>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</si>
  <si>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</si>
  <si>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</si>
  <si>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</si>
  <si>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</si>
  <si>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</si>
  <si>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</si>
  <si>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</si>
  <si>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</si>
  <si>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</si>
  <si>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</si>
  <si>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</si>
  <si>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</si>
  <si>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</si>
  <si>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Qafshtama shpk</t>
  </si>
  <si>
    <t>NIPT  K63910203U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</si>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</sst>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/>
    <xf numFmtId="0" fontId="181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264</v>
      </c>
    </row>
    <row r="3" spans="1:6">
      <c r="A3" s="46" t="s">
        <v>265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8"/>
    </row>
    <row r="10" spans="1:6">
      <c r="A10" s="52" t="s">
        <v>259</v>
      </c>
      <c r="B10" s="53">
        <v>888335964</v>
      </c>
      <c r="C10" s="48"/>
      <c r="D10" s="53">
        <v>806369731</v>
      </c>
      <c r="E10" s="47"/>
      <c r="F10" s="69"/>
    </row>
    <row r="11" spans="1:6">
      <c r="A11" s="52" t="s">
        <v>261</v>
      </c>
      <c r="B11" s="53">
        <v>0</v>
      </c>
      <c r="C11" s="48"/>
      <c r="D11" s="53">
        <v>0</v>
      </c>
      <c r="E11" s="47"/>
      <c r="F11" s="69"/>
    </row>
    <row r="12" spans="1:6">
      <c r="A12" s="52" t="s">
        <v>262</v>
      </c>
      <c r="B12" s="53">
        <v>0</v>
      </c>
      <c r="C12" s="48"/>
      <c r="D12" s="53">
        <v>0</v>
      </c>
      <c r="E12" s="47"/>
      <c r="F12" s="69"/>
    </row>
    <row r="13" spans="1:6">
      <c r="A13" s="52" t="s">
        <v>263</v>
      </c>
      <c r="B13" s="53">
        <v>0</v>
      </c>
      <c r="C13" s="48"/>
      <c r="D13" s="53">
        <v>0</v>
      </c>
      <c r="E13" s="47"/>
      <c r="F13" s="69"/>
    </row>
    <row r="14" spans="1:6">
      <c r="A14" s="52" t="s">
        <v>260</v>
      </c>
      <c r="B14" s="53">
        <v>0</v>
      </c>
      <c r="C14" s="48"/>
      <c r="D14" s="53">
        <v>0</v>
      </c>
      <c r="E14" s="47"/>
      <c r="F14" s="69"/>
    </row>
    <row r="15" spans="1:6">
      <c r="A15" s="43" t="s">
        <v>216</v>
      </c>
      <c r="B15" s="53">
        <v>3644928</v>
      </c>
      <c r="C15" s="48"/>
      <c r="D15" s="53">
        <v>-8226717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2878839</v>
      </c>
      <c r="C17" s="48"/>
      <c r="D17" s="53">
        <v>2781654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-274536089</v>
      </c>
      <c r="C19" s="48"/>
      <c r="D19" s="53">
        <v>-257973879</v>
      </c>
      <c r="E19" s="47"/>
      <c r="F19" s="40"/>
    </row>
    <row r="20" spans="1:6">
      <c r="A20" s="52" t="s">
        <v>244</v>
      </c>
      <c r="B20" s="53">
        <v>-212607090</v>
      </c>
      <c r="C20" s="48"/>
      <c r="D20" s="53">
        <v>-216713452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-88763991</v>
      </c>
      <c r="C22" s="48"/>
      <c r="D22" s="53">
        <v>-68660476</v>
      </c>
      <c r="E22" s="47"/>
      <c r="F22" s="40"/>
    </row>
    <row r="23" spans="1:6">
      <c r="A23" s="52" t="s">
        <v>246</v>
      </c>
      <c r="B23" s="53">
        <v>-13161223</v>
      </c>
      <c r="C23" s="48"/>
      <c r="D23" s="53">
        <v>-9931910</v>
      </c>
      <c r="E23" s="47"/>
      <c r="F23" s="40"/>
    </row>
    <row r="24" spans="1:6">
      <c r="A24" s="52" t="s">
        <v>248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-81096612</v>
      </c>
      <c r="C26" s="48"/>
      <c r="D26" s="53">
        <v>-64941441</v>
      </c>
      <c r="E26" s="47"/>
      <c r="F26" s="40"/>
    </row>
    <row r="27" spans="1:6">
      <c r="A27" s="43" t="s">
        <v>221</v>
      </c>
      <c r="B27" s="53">
        <v>-645822</v>
      </c>
      <c r="C27" s="48"/>
      <c r="D27" s="53">
        <v>-693594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247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256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250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255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251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0</v>
      </c>
      <c r="C37" s="48"/>
      <c r="D37" s="53">
        <v>0</v>
      </c>
      <c r="E37" s="47"/>
      <c r="F37" s="40"/>
    </row>
    <row r="38" spans="1:6">
      <c r="A38" s="52" t="s">
        <v>254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253</v>
      </c>
      <c r="B39" s="53">
        <v>2999468</v>
      </c>
      <c r="C39" s="48"/>
      <c r="D39" s="53">
        <v>0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257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227048372</v>
      </c>
      <c r="C42" s="51"/>
      <c r="D42" s="50">
        <f>SUM(D9:D41)</f>
        <v>182009916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-34717569</v>
      </c>
      <c r="C44" s="48"/>
      <c r="D44" s="53">
        <v>-29168774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240</v>
      </c>
      <c r="B47" s="50">
        <f>SUM(B42:B46)</f>
        <v>192330803</v>
      </c>
      <c r="C47" s="51"/>
      <c r="D47" s="50">
        <f>SUM(D42:D46)</f>
        <v>152841142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192330803</v>
      </c>
      <c r="C57" s="63"/>
      <c r="D57" s="62">
        <f>D47+D55</f>
        <v>152841142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0</v>
      </c>
      <c r="C60" s="47"/>
      <c r="D60" s="53">
        <v>0</v>
      </c>
      <c r="E60" s="37"/>
      <c r="F60" s="37"/>
    </row>
    <row r="61" spans="1:6">
      <c r="A61" s="60" t="s">
        <v>228</v>
      </c>
      <c r="B61" s="53">
        <v>0</v>
      </c>
      <c r="C61" s="47"/>
      <c r="D61" s="53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13F05F2-754A-42D5-A39E-3C6CE39EC56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AAAD2A3-545B-40AC-8E03-43B652458E4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C9F1AFC-7528-410D-B6B1-556D0F441AF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Vilma</cp:lastModifiedBy>
  <cp:lastPrinted>2016-10-03T09:59:38Z</cp:lastPrinted>
  <dcterms:created xsi:type="dcterms:W3CDTF">2012-01-19T09:31:29Z</dcterms:created>
  <dcterms:modified xsi:type="dcterms:W3CDTF">2024-06-21T09:55:51Z</dcterms:modified>
</cp:coreProperties>
</file>