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ERICAN HOSPITAL - DOC\Data\2023\BIlanc 2023\QKB\AH\AH QKB 2023\"/>
    </mc:Choice>
  </mc:AlternateContent>
  <xr:revisionPtr revIDLastSave="0" documentId="13_ncr:1_{776BD57C-F526-463B-9E3C-4A68E562CCFA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<sst xmlns="http://schemas.openxmlformats.org/spreadsheetml/2006/main" count="418" uniqueCount="269">
  <si>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</si>
  <si>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</si>
  <si>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</si>
  <si>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</si>
  <si>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</si>
  <si>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</si>
  <si>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</si>
  <si>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</si>
  <si>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</si>
  <si>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</si>
  <si>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</si>
  <si>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</si>
  <si>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</si>
  <si>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</si>
  <si>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</si>
  <si>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</si>
  <si>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</si>
  <si>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</si>
  <si>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</si>
  <si>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</si>
  <si>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</si>
  <si>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</si>
  <si>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</si>
  <si>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</si>
  <si>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</si>
  <si>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</si>
  <si>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</si>
  <si>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</si>
  <si>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</si>
  <si>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</si>
  <si>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</si>
  <si>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</si>
  <si>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</si>
  <si>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</si>
  <si>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</si>
  <si>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</si>
  <si>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</si>
  <si>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</si>
  <si>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</si>
  <si>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</si>
  <si>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</si>
  <si>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</si>
  <si>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</si>
  <si>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</si>
  <si>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</si>
  <si>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</si>
  <si>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</si>
  <si>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</si>
  <si>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</si>
  <si>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</si>
  <si>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</si>
  <si>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</si>
  <si>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</si>
  <si>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</si>
  <si>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</si>
  <si>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</si>
  <si>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</si>
  <si>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</si>
  <si>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</si>
  <si>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</si>
  <si>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</si>
  <si>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</si>
  <si>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</si>
  <si>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</si>
  <si>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</si>
  <si>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</si>
  <si>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</si>
  <si>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</si>
  <si>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</si>
  <si>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</si>
  <si>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</si>
  <si>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</si>
  <si>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</si>
  <si>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</si>
  <si>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</si>
  <si>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</si>
  <si>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</si>
  <si>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</si>
  <si>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</si>
  <si>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</si>
  <si>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</si>
  <si>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</si>
  <si>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</si>
  <si>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</si>
  <si>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</si>
  <si>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</si>
  <si>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</si>
  <si>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</si>
  <si>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</si>
  <si>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</si>
  <si>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</si>
  <si>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</si>
  <si>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</si>
  <si>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</si>
  <si>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</si>
  <si>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</si>
  <si>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</si>
  <si>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</si>
  <si>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</si>
  <si>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</si>
  <si>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</si>
  <si>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</si>
  <si>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</si>
  <si>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</si>
  <si>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</si>
  <si>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</si>
  <si>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</si>
  <si>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</si>
  <si>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</si>
  <si>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</si>
  <si>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</si>
  <si>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</si>
  <si>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</si>
  <si>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</si>
  <si>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</si>
  <si>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</si>
  <si>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</si>
  <si>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</si>
  <si>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</si>
  <si>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</si>
  <si>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</si>
  <si>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</si>
  <si>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</si>
  <si>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</si>
  <si>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</si>
  <si>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</si>
  <si>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</si>
  <si>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</si>
  <si>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</si>
  <si>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</si>
  <si>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</si>
  <si>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</si>
  <si>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</si>
  <si>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</si>
  <si>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</si>
  <si>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</si>
  <si>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</si>
  <si>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</si>
  <si>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</si>
  <si>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</si>
  <si>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</si>
  <si>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</si>
  <si>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</si>
  <si>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</si>
  <si>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</si>
  <si>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</si>
  <si>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</si>
  <si>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</si>
  <si>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</si>
  <si>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</si>
  <si>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</si>
  <si>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</si>
  <si>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</si>
  <si>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</si>
  <si>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</si>
  <si>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</si>
  <si>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</si>
  <si>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</si>
  <si>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</si>
  <si>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</si>
  <si>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</si>
  <si>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</si>
  <si>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</si>
  <si>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</si>
  <si>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</si>
  <si>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</si>
  <si>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</si>
  <si>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</si>
  <si>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</si>
  <si>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</si>
  <si>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</si>
  <si>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</si>
  <si>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</si>
  <si>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</si>
  <si>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</si>
  <si>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</si>
  <si>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</si>
  <si>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</si>
  <si>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</si>
  <si>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</si>
  <si>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</si>
  <si>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</si>
  <si>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</si>
  <si>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</si>
  <si>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</si>
  <si>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</si>
  <si>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</si>
  <si>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</si>
  <si>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</si>
  <si>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</si>
  <si>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</si>
  <si>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</si>
  <si>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</si>
  <si>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</si>
  <si>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</si>
  <si>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</si>
  <si>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</si>
  <si>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</si>
  <si>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</si>
  <si>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</si>
  <si>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</si>
  <si>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</si>
  <si>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</si>
  <si>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</si>
  <si>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</si>
  <si>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</si>
  <si>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</si>
  <si>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</si>
  <si>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</si>
  <si>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</si>
  <si>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</si>
  <si>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</si>
  <si>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</si>
  <si>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</si>
  <si>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</si>
  <si>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</si>
  <si>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</si>
  <si>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</si>
  <si>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</si>
  <si>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</si>
  <si>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</si>
  <si>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</si>
  <si>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</si>
  <si>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</si>
  <si>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</si>
  <si>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</si>
  <si>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</si>
  <si>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</si>
  <si>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</si>
  <si>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</si>
  <si>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</si>
  <si>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</si>
  <si>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</si>
  <si>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</si>
  <si>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</si>
  <si>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</si>
  <si>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</si>
  <si>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</si>
  <si>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</si>
  <si>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</si>
  <si>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</si>
  <si>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</si>
  <si>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</si>
  <si>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</si>
  <si>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</si>
  <si>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</si>
  <si>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</si>
  <si>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</si>
  <si>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</si>
  <si>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</si>
  <si>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</si>
  <si>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</si>
  <si>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</si>
  <si>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</si>
  <si>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</si>
  <si>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</si>
  <si>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</si>
  <si>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</si>
  <si>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</si>
  <si>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</si>
  <si>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</si>
  <si>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</si>
  <si>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</si>
  <si>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</si>
  <si>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</si>
  <si>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AMERICAN  HOSPITAL</t>
  </si>
  <si>
    <t>NIPT K61821002C</t>
  </si>
  <si>
    <t xml:space="preserve">Lek/Mije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</si>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</sst>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 applyAlignment="1">
      <alignment horizontal="center"/>
    </xf>
    <xf numFmtId="37" fontId="175" fillId="0" borderId="0" xfId="0" applyNumberFormat="1" applyFont="1"/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/>
    <xf numFmtId="37" fontId="179" fillId="0" borderId="0" xfId="6592" applyNumberFormat="1" applyFont="1" applyAlignment="1">
      <alignment wrapText="1"/>
    </xf>
    <xf numFmtId="37" fontId="176" fillId="0" borderId="0" xfId="6592" applyNumberFormat="1" applyFont="1" applyAlignment="1">
      <alignment wrapText="1"/>
    </xf>
    <xf numFmtId="37" fontId="185" fillId="0" borderId="0" xfId="6592" applyNumberFormat="1" applyFont="1" applyAlignment="1">
      <alignment horizontal="left" vertical="center"/>
    </xf>
    <xf numFmtId="37" fontId="175" fillId="61" borderId="0" xfId="0" applyNumberFormat="1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5" zoomScaleNormal="100" workbookViewId="0">
      <selection activeCell="B55" sqref="B55"/>
    </sheetView>
  </sheetViews>
  <sheetFormatPr defaultColWidth="9.140625" defaultRowHeight="15"/>
  <cols>
    <col min="1" max="1" width="110.5703125" style="34" customWidth="1"/>
    <col min="2" max="2" width="15.7109375" style="57" customWidth="1"/>
    <col min="3" max="3" width="2.7109375" style="33" customWidth="1"/>
    <col min="4" max="4" width="15.7109375" style="57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58"/>
      <c r="C5" s="34"/>
      <c r="D5" s="58"/>
      <c r="E5" s="34"/>
      <c r="F5" s="34"/>
    </row>
    <row r="6" spans="1:6">
      <c r="A6" s="36"/>
      <c r="B6" s="59" t="s">
        <v>211</v>
      </c>
      <c r="C6" s="35"/>
      <c r="D6" s="59" t="s">
        <v>211</v>
      </c>
      <c r="E6" s="35"/>
      <c r="F6" s="34"/>
    </row>
    <row r="7" spans="1:6">
      <c r="A7" s="36"/>
      <c r="B7" s="59" t="s">
        <v>212</v>
      </c>
      <c r="C7" s="35"/>
      <c r="D7" s="59" t="s">
        <v>213</v>
      </c>
      <c r="E7" s="35"/>
      <c r="F7" s="34"/>
    </row>
    <row r="8" spans="1:6">
      <c r="A8" s="47" t="s">
        <v>225</v>
      </c>
      <c r="B8" s="60"/>
      <c r="C8" s="36"/>
      <c r="D8" s="60"/>
      <c r="E8" s="36"/>
      <c r="F8" s="54" t="s">
        <v>261</v>
      </c>
    </row>
    <row r="9" spans="1:6">
      <c r="A9" s="45" t="s">
        <v>215</v>
      </c>
      <c r="B9" s="60"/>
      <c r="C9" s="36"/>
      <c r="D9" s="60"/>
      <c r="E9" s="39"/>
      <c r="F9" s="34"/>
    </row>
    <row r="10" spans="1:6">
      <c r="A10" s="42" t="s">
        <v>256</v>
      </c>
      <c r="B10" s="43">
        <v>5404586</v>
      </c>
      <c r="C10" s="40"/>
      <c r="D10" s="43">
        <v>5533331</v>
      </c>
      <c r="E10" s="39"/>
      <c r="F10" s="55" t="s">
        <v>262</v>
      </c>
    </row>
    <row r="11" spans="1:6">
      <c r="A11" s="42" t="s">
        <v>257</v>
      </c>
      <c r="B11" s="43"/>
      <c r="C11" s="40"/>
      <c r="D11" s="43"/>
      <c r="E11" s="39"/>
      <c r="F11" s="55" t="s">
        <v>263</v>
      </c>
    </row>
    <row r="12" spans="1:6">
      <c r="A12" s="42" t="s">
        <v>258</v>
      </c>
      <c r="B12" s="43"/>
      <c r="C12" s="40"/>
      <c r="D12" s="43"/>
      <c r="E12" s="39"/>
      <c r="F12" s="55" t="s">
        <v>263</v>
      </c>
    </row>
    <row r="13" spans="1:6">
      <c r="A13" s="42" t="s">
        <v>259</v>
      </c>
      <c r="B13" s="43"/>
      <c r="C13" s="40"/>
      <c r="D13" s="43"/>
      <c r="E13" s="39"/>
      <c r="F13" s="55" t="s">
        <v>263</v>
      </c>
    </row>
    <row r="14" spans="1:6">
      <c r="A14" s="42" t="s">
        <v>260</v>
      </c>
      <c r="B14" s="43"/>
      <c r="C14" s="40"/>
      <c r="D14" s="43"/>
      <c r="E14" s="39"/>
      <c r="F14" s="55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21740</v>
      </c>
      <c r="C16" s="40"/>
      <c r="D16" s="43">
        <v>205590</v>
      </c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-1372021</v>
      </c>
      <c r="C18" s="40"/>
      <c r="D18" s="43">
        <v>-1697429</v>
      </c>
      <c r="E18" s="39"/>
      <c r="F18" s="34"/>
    </row>
    <row r="19" spans="1:6">
      <c r="A19" s="45" t="s">
        <v>228</v>
      </c>
      <c r="B19" s="43">
        <v>-559155</v>
      </c>
      <c r="C19" s="40"/>
      <c r="D19" s="43">
        <v>-569393</v>
      </c>
      <c r="E19" s="39"/>
      <c r="F19" s="34"/>
    </row>
    <row r="20" spans="1:6">
      <c r="A20" s="45" t="s">
        <v>229</v>
      </c>
      <c r="B20" s="43">
        <v>-1578352</v>
      </c>
      <c r="C20" s="40"/>
      <c r="D20" s="43">
        <v>-1552695</v>
      </c>
      <c r="E20" s="39"/>
      <c r="F20" s="34"/>
    </row>
    <row r="21" spans="1:6">
      <c r="A21" s="45" t="s">
        <v>230</v>
      </c>
      <c r="B21" s="43">
        <v>89920</v>
      </c>
      <c r="C21" s="40"/>
      <c r="D21" s="43">
        <v>191221</v>
      </c>
      <c r="E21" s="39"/>
      <c r="F21" s="34"/>
    </row>
    <row r="22" spans="1:6">
      <c r="A22" s="45" t="s">
        <v>231</v>
      </c>
      <c r="B22" s="43">
        <v>-2243259</v>
      </c>
      <c r="C22" s="40"/>
      <c r="D22" s="43">
        <v>-2475382</v>
      </c>
      <c r="E22" s="39"/>
      <c r="F22" s="34"/>
    </row>
    <row r="23" spans="1:6">
      <c r="A23" s="45"/>
      <c r="B23" s="61"/>
      <c r="C23" s="45"/>
      <c r="D23" s="61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6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-236541</v>
      </c>
      <c r="C28" s="40"/>
      <c r="D28" s="50">
        <f>SUM(D10:D22,D24:D27)</f>
        <v>-364757</v>
      </c>
      <c r="E28" s="39"/>
      <c r="F28" s="34"/>
    </row>
    <row r="29" spans="1:6" ht="15" customHeight="1">
      <c r="A29" s="45" t="s">
        <v>26</v>
      </c>
      <c r="B29" s="43">
        <v>-41062</v>
      </c>
      <c r="C29" s="40"/>
      <c r="D29" s="43">
        <v>-2068</v>
      </c>
      <c r="E29" s="39"/>
      <c r="F29" s="34"/>
    </row>
    <row r="30" spans="1:6" ht="15" customHeight="1">
      <c r="A30" s="46" t="s">
        <v>235</v>
      </c>
      <c r="B30" s="50">
        <f>SUM(B28:B29)</f>
        <v>-277603</v>
      </c>
      <c r="C30" s="41"/>
      <c r="D30" s="50">
        <f>SUM(D28:D29)</f>
        <v>-366825</v>
      </c>
      <c r="E30" s="39"/>
      <c r="F30" s="34"/>
    </row>
    <row r="31" spans="1:6" ht="15" customHeight="1">
      <c r="A31" s="45"/>
      <c r="B31" s="61"/>
      <c r="C31" s="45"/>
      <c r="D31" s="61"/>
      <c r="E31" s="39"/>
      <c r="F31" s="34"/>
    </row>
    <row r="32" spans="1:6" ht="15" customHeight="1">
      <c r="A32" s="47" t="s">
        <v>236</v>
      </c>
      <c r="B32" s="61"/>
      <c r="C32" s="45"/>
      <c r="D32" s="61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61"/>
      <c r="C34" s="45"/>
      <c r="D34" s="61"/>
      <c r="E34" s="39"/>
      <c r="F34" s="34"/>
    </row>
    <row r="35" spans="1:6" ht="15.75" thickBot="1">
      <c r="A35" s="46" t="s">
        <v>255</v>
      </c>
      <c r="B35" s="51">
        <f>B30+B33</f>
        <v>-277603</v>
      </c>
      <c r="C35" s="41"/>
      <c r="D35" s="51">
        <f>D30+D33</f>
        <v>-366825</v>
      </c>
      <c r="E35" s="39"/>
      <c r="F35" s="34"/>
    </row>
    <row r="36" spans="1:6" ht="15.75" thickTop="1">
      <c r="A36" s="46"/>
      <c r="B36" s="62"/>
      <c r="C36" s="46"/>
      <c r="D36" s="62"/>
      <c r="E36" s="39"/>
      <c r="F36" s="34"/>
    </row>
    <row r="37" spans="1:6">
      <c r="A37" s="46" t="s">
        <v>238</v>
      </c>
      <c r="B37" s="62"/>
      <c r="C37" s="46"/>
      <c r="D37" s="62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63"/>
      <c r="C40" s="49"/>
      <c r="D40" s="63"/>
      <c r="E40" s="39"/>
      <c r="F40" s="34"/>
    </row>
    <row r="41" spans="1:6">
      <c r="A41" s="46" t="s">
        <v>241</v>
      </c>
      <c r="B41" s="58"/>
      <c r="C41" s="34"/>
      <c r="D41" s="58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63"/>
      <c r="C45" s="49"/>
      <c r="D45" s="63"/>
      <c r="E45" s="39"/>
      <c r="F45" s="34"/>
    </row>
    <row r="46" spans="1:6">
      <c r="A46" s="45" t="s">
        <v>245</v>
      </c>
      <c r="B46" s="58"/>
      <c r="C46" s="34"/>
      <c r="D46" s="58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58"/>
      <c r="C49" s="34"/>
      <c r="D49" s="58"/>
      <c r="E49" s="34"/>
    </row>
    <row r="50" spans="1:5">
      <c r="A50" s="46" t="s">
        <v>246</v>
      </c>
      <c r="B50" s="52">
        <f>B35</f>
        <v>-277603</v>
      </c>
      <c r="D50" s="52">
        <f>D35</f>
        <v>-366825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>
        <v>96845</v>
      </c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6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96845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6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96845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-180758</v>
      </c>
      <c r="D71" s="53">
        <f>D69+D50</f>
        <v>-366825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64"/>
      <c r="D74" s="64"/>
    </row>
    <row r="75" spans="1:4">
      <c r="A75" s="45" t="s">
        <v>240</v>
      </c>
      <c r="B75" s="64"/>
      <c r="D75" s="6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E44F10B-DA90-4F4B-AD03-839E225BBC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E62FEB-9C33-457D-830D-07FD673D7EF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0BAB5E-A1DA-4101-B146-6BA7BFC8AEB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Ilkena Gjikaj</cp:lastModifiedBy>
  <cp:lastPrinted>2016-10-03T09:59:38Z</cp:lastPrinted>
  <dcterms:created xsi:type="dcterms:W3CDTF">2012-01-19T09:31:29Z</dcterms:created>
  <dcterms:modified xsi:type="dcterms:W3CDTF">2024-07-10T10:29:48Z</dcterms:modified>
</cp:coreProperties>
</file>