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golli-fs\BAgolli Share documents\ISDocuments\Blerta 2017 ( per tu ruajtur)\DOK IS GROUP 2022\AA TOP IS Group Bilanc\2023\11. TAG I PF 2023\20240722 TAG Pasqyrat Financiar 2023 QKB\"/>
    </mc:Choice>
  </mc:AlternateContent>
  <xr:revisionPtr revIDLastSave="0" documentId="8_{5992A714-CF15-441F-9C86-828BD4033D44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<sst xmlns="http://schemas.openxmlformats.org/spreadsheetml/2006/main" count="60" uniqueCount="58">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</sst>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3" zoomScaleNormal="100" workbookViewId="0">
      <selection activeCell="I71" sqref="H71:I71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2" t="s">
        <v>33</v>
      </c>
    </row>
    <row r="2" spans="1:5" ht="14.4">
      <c r="A2" s="13" t="s">
        <v>30</v>
      </c>
    </row>
    <row r="3" spans="1:5" ht="14.4">
      <c r="A3" s="13" t="s">
        <v>31</v>
      </c>
    </row>
    <row r="4" spans="1:5" ht="14.4">
      <c r="A4" s="13" t="s">
        <v>32</v>
      </c>
    </row>
    <row r="5" spans="1:5" ht="14.4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 ht="14.4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>
        <v>47497800</v>
      </c>
      <c r="C10" s="15"/>
      <c r="D10" s="21">
        <v>211596090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>
        <v>26469444</v>
      </c>
      <c r="C14" s="15"/>
      <c r="D14" s="21">
        <v>27364844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38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39</v>
      </c>
      <c r="B22" s="21">
        <v>-2010789</v>
      </c>
      <c r="C22" s="15"/>
      <c r="D22" s="21">
        <v>-2077633</v>
      </c>
      <c r="E22" s="14"/>
    </row>
    <row r="23" spans="1:5">
      <c r="A23" s="20" t="s">
        <v>40</v>
      </c>
      <c r="B23" s="21">
        <v>-271239</v>
      </c>
      <c r="C23" s="15"/>
      <c r="D23" s="21">
        <v>-289120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-16863332</v>
      </c>
      <c r="C26" s="15"/>
      <c r="D26" s="21">
        <v>-15696634</v>
      </c>
      <c r="E26" s="14"/>
    </row>
    <row r="27" spans="1:5">
      <c r="A27" s="10" t="s">
        <v>12</v>
      </c>
      <c r="B27" s="21">
        <v>-8582363</v>
      </c>
      <c r="C27" s="15"/>
      <c r="D27" s="21">
        <v>-8393420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/>
      <c r="C32" s="15"/>
      <c r="D32" s="21"/>
      <c r="E32" s="14"/>
    </row>
    <row r="33" spans="1:5" ht="15" customHeight="1">
      <c r="A33" s="20" t="s">
        <v>49</v>
      </c>
      <c r="B33" s="21"/>
      <c r="C33" s="15"/>
      <c r="D33" s="21"/>
      <c r="E33" s="14"/>
    </row>
    <row r="34" spans="1:5" ht="15" customHeight="1">
      <c r="A34" s="20" t="s">
        <v>45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/>
      <c r="C37" s="15"/>
      <c r="D37" s="21"/>
      <c r="E37" s="14"/>
    </row>
    <row r="38" spans="1:5">
      <c r="A38" s="20" t="s">
        <v>48</v>
      </c>
      <c r="B38" s="21">
        <v>8831846</v>
      </c>
      <c r="C38" s="15"/>
      <c r="D38" s="21">
        <v>2762454</v>
      </c>
      <c r="E38" s="14"/>
    </row>
    <row r="39" spans="1:5">
      <c r="A39" s="20" t="s">
        <v>47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 ht="14.4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55071367</v>
      </c>
      <c r="C42" s="18"/>
      <c r="D42" s="17">
        <f>SUM(D9:D41)</f>
        <v>215266581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-1147469</v>
      </c>
      <c r="C44" s="15"/>
      <c r="D44" s="21">
        <v>-550848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SUM(B42:B46)</f>
        <v>53923898</v>
      </c>
      <c r="C47" s="18"/>
      <c r="D47" s="17">
        <f>SUM(D42:D46)</f>
        <v>214715733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37</v>
      </c>
      <c r="B57" s="30">
        <f>B47+B55</f>
        <v>53923898</v>
      </c>
      <c r="C57" s="31"/>
      <c r="D57" s="30">
        <f>D47+D55</f>
        <v>214715733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2024-03-28T14:38:34Z</cp:lastPrinted>
  <dcterms:created xsi:type="dcterms:W3CDTF">2012-01-19T09:31:29Z</dcterms:created>
  <dcterms:modified xsi:type="dcterms:W3CDTF">2024-07-22T09:29:09Z</dcterms:modified>
</cp:coreProperties>
</file>