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05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<sst xmlns="http://schemas.openxmlformats.org/spreadsheetml/2006/main" count="408" uniqueCount="267">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</sst>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G41" sqref="G41"/>
    </sheetView>
  </sheetViews>
  <sheetFormatPr defaultRowHeight="15"/>
  <cols>
    <col min="1" max="1" width="107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35344466</v>
      </c>
      <c r="C10" s="51"/>
      <c r="D10" s="63">
        <v>48025302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631691</v>
      </c>
      <c r="C14" s="51"/>
      <c r="D14" s="63">
        <v>1389984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>
        <v>-20858553</v>
      </c>
      <c r="C20" s="51"/>
      <c r="D20" s="63">
        <v>-25758843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-5978050</v>
      </c>
      <c r="C22" s="51"/>
      <c r="D22" s="63">
        <v>-6207500</v>
      </c>
      <c r="E22" s="50"/>
    </row>
    <row r="23" spans="1:5">
      <c r="A23" s="62" t="s">
        <v>249</v>
      </c>
      <c r="B23" s="63">
        <v>-991672</v>
      </c>
      <c r="C23" s="51"/>
      <c r="D23" s="63">
        <v>-1037989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-2733883</v>
      </c>
      <c r="C26" s="51"/>
      <c r="D26" s="63">
        <v>-4198382</v>
      </c>
      <c r="E26" s="50"/>
    </row>
    <row r="27" spans="1:5">
      <c r="A27" s="44" t="s">
        <v>221</v>
      </c>
      <c r="B27" s="63">
        <v>-5263158</v>
      </c>
      <c r="C27" s="51"/>
      <c r="D27" s="63">
        <v>-8460108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>
        <v>-20425</v>
      </c>
      <c r="C37" s="51"/>
      <c r="D37" s="63">
        <v>-697993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130416</v>
      </c>
      <c r="C42" s="54"/>
      <c r="D42" s="53">
        <f>SUM(D9:D41)</f>
        <v>3054471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-127019</v>
      </c>
      <c r="C44" s="51"/>
      <c r="D44" s="63">
        <v>-458171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3397</v>
      </c>
      <c r="C47" s="57"/>
      <c r="D47" s="66">
        <f>SUM(D42:D46)</f>
        <v>2596300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3397</v>
      </c>
      <c r="C57" s="76"/>
      <c r="D57" s="75">
        <f>D47+D55</f>
        <v>2596300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2024-05-18T18:11:40Z</cp:lastPrinted>
  <dcterms:created xsi:type="dcterms:W3CDTF">2012-01-19T09:31:29Z</dcterms:created>
  <dcterms:modified xsi:type="dcterms:W3CDTF">2024-05-18T18:11:50Z</dcterms:modified>
</cp:coreProperties>
</file>