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0" windowWidth="38340" windowHeight="16590"/>
  </bookViews>
  <sheets>
    <sheet name="Sheet1" sheetId="1" r:id="rId1"/>
    <sheet name="Sheet2" sheetId="2" r:id="rId2"/>
    <sheet name="Sheet3" sheetId="3" r:id="rId3"/>
  </sheets>
  <calcPr calcId="144525" fullPrecision="0"/>
</workbook>
</file>

<file path=xl/calcChain.xml><?xml version="1.0" encoding="utf-8"?>
<calcChain xmlns="http://schemas.openxmlformats.org/spreadsheetml/2006/main">
  <c r="B23" i="1" l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<sst xmlns="http://schemas.openxmlformats.org/spreadsheetml/2006/main" count="27" uniqueCount="26">
  <si>
    <t>Rumine brungaj 2020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</si>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</sst>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rgb="FFFF0000"/>
      <name val="Calibri"/>
      <family val="2"/>
      <charset val="238"/>
      <scheme val="minor"/>
    </font>
    <font>
      <b/>
      <sz val="10"/>
      <name val="Arial"/>
      <family val="2"/>
    </font>
    <font>
      <b/>
      <i/>
      <sz val="9"/>
      <name val="Arial"/>
      <family val="2"/>
      <charset val="238"/>
    </font>
    <font>
      <sz val="10"/>
      <name val="Arial"/>
      <family val="2"/>
    </font>
    <font>
      <sz val="11"/>
      <color indexed="8"/>
      <name val="Times New Roman"/>
      <family val="1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166" fontId="2" fillId="0" borderId="0" xfId="1" applyNumberFormat="1" applyFont="1"/>
    <xf numFmtId="166" fontId="4" fillId="0" borderId="0" xfId="1" applyNumberFormat="1" applyFont="1" applyBorder="1" applyAlignment="1">
      <alignment horizontal="center" vertical="center"/>
    </xf>
    <xf numFmtId="166" fontId="2" fillId="0" borderId="0" xfId="1" applyNumberFormat="1" applyFont="1" applyBorder="1"/>
    <xf numFmtId="166" fontId="4" fillId="0" borderId="0" xfId="1" applyNumberFormat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166" fontId="7" fillId="3" borderId="0" xfId="1" applyNumberFormat="1" applyFont="1" applyFill="1" applyBorder="1" applyAlignment="1" applyProtection="1">
      <alignment horizontal="right" wrapText="1"/>
    </xf>
    <xf numFmtId="166" fontId="6" fillId="4" borderId="0" xfId="1" applyNumberFormat="1" applyFont="1" applyFill="1" applyBorder="1" applyAlignment="1">
      <alignment vertical="center"/>
    </xf>
    <xf numFmtId="166" fontId="6" fillId="5" borderId="1" xfId="1" applyNumberFormat="1" applyFont="1" applyFill="1" applyBorder="1" applyAlignment="1">
      <alignment vertical="center"/>
    </xf>
    <xf numFmtId="166" fontId="6" fillId="0" borderId="0" xfId="1" applyNumberFormat="1" applyFont="1" applyBorder="1" applyAlignment="1">
      <alignment horizontal="left" vertical="center"/>
    </xf>
    <xf numFmtId="166" fontId="6" fillId="4" borderId="2" xfId="1" applyNumberFormat="1" applyFont="1" applyFill="1" applyBorder="1" applyAlignment="1">
      <alignment vertical="center"/>
    </xf>
    <xf numFmtId="166" fontId="6" fillId="4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K20" sqref="K20"/>
    </sheetView>
  </sheetViews>
  <sheetFormatPr defaultRowHeight="14.5" x14ac:dyDescent="0.35"/>
  <cols>
    <col min="1" max="1" width="67.90625" customWidth="1"/>
    <col min="2" max="3" width="14.453125" style="13" bestFit="1" customWidth="1"/>
  </cols>
  <sheetData>
    <row r="1" spans="1:3" x14ac:dyDescent="0.35">
      <c r="A1" t="s">
        <v>0</v>
      </c>
    </row>
    <row r="2" spans="1:3" x14ac:dyDescent="0.35">
      <c r="A2" s="11" t="s">
        <v>1</v>
      </c>
      <c r="B2" s="14" t="s">
        <v>2</v>
      </c>
      <c r="C2" s="14" t="s">
        <v>2</v>
      </c>
    </row>
    <row r="3" spans="1:3" x14ac:dyDescent="0.35">
      <c r="A3" s="12"/>
      <c r="B3" s="14" t="s">
        <v>3</v>
      </c>
      <c r="C3" s="14" t="s">
        <v>4</v>
      </c>
    </row>
    <row r="4" spans="1:3" x14ac:dyDescent="0.35">
      <c r="A4" s="1" t="s">
        <v>5</v>
      </c>
      <c r="B4" s="15"/>
      <c r="C4" s="15"/>
    </row>
    <row r="5" spans="1:3" x14ac:dyDescent="0.35">
      <c r="B5" s="16"/>
      <c r="C5" s="15"/>
    </row>
    <row r="6" spans="1:3" x14ac:dyDescent="0.35">
      <c r="A6" s="2" t="s">
        <v>6</v>
      </c>
      <c r="B6" s="17">
        <v>12666772</v>
      </c>
      <c r="C6" s="15">
        <v>11411385</v>
      </c>
    </row>
    <row r="7" spans="1:3" x14ac:dyDescent="0.35">
      <c r="A7" s="2" t="s">
        <v>7</v>
      </c>
      <c r="B7" s="18">
        <v>661556</v>
      </c>
      <c r="C7" s="18">
        <v>1972122</v>
      </c>
    </row>
    <row r="8" spans="1:3" x14ac:dyDescent="0.35">
      <c r="A8" s="2" t="s">
        <v>8</v>
      </c>
      <c r="B8" s="15"/>
      <c r="C8" s="15"/>
    </row>
    <row r="9" spans="1:3" x14ac:dyDescent="0.35">
      <c r="A9" s="2" t="s">
        <v>9</v>
      </c>
      <c r="B9" s="15"/>
      <c r="C9" s="15"/>
    </row>
    <row r="10" spans="1:3" x14ac:dyDescent="0.35">
      <c r="A10" s="2" t="s">
        <v>10</v>
      </c>
      <c r="B10" s="17">
        <v>-10957360</v>
      </c>
      <c r="C10" s="15">
        <v>-10563233</v>
      </c>
    </row>
    <row r="11" spans="1:3" x14ac:dyDescent="0.35">
      <c r="A11" s="2" t="s">
        <v>11</v>
      </c>
      <c r="B11" s="17">
        <v>-329342</v>
      </c>
      <c r="C11" s="15">
        <v>-70000</v>
      </c>
    </row>
    <row r="12" spans="1:3" x14ac:dyDescent="0.35">
      <c r="A12" s="2" t="s">
        <v>12</v>
      </c>
      <c r="B12" s="19">
        <f>SUM(B13:B14)</f>
        <v>-1114296</v>
      </c>
      <c r="C12" s="19">
        <v>-1530894</v>
      </c>
    </row>
    <row r="13" spans="1:3" x14ac:dyDescent="0.35">
      <c r="A13" s="3" t="s">
        <v>13</v>
      </c>
      <c r="B13" s="17">
        <v>-862735</v>
      </c>
      <c r="C13" s="15">
        <v>-1311820</v>
      </c>
    </row>
    <row r="14" spans="1:3" x14ac:dyDescent="0.35">
      <c r="A14" s="3" t="s">
        <v>14</v>
      </c>
      <c r="B14" s="17">
        <v>-251561</v>
      </c>
      <c r="C14" s="15">
        <v>-219074</v>
      </c>
    </row>
    <row r="15" spans="1:3" x14ac:dyDescent="0.35">
      <c r="A15" s="2" t="s">
        <v>15</v>
      </c>
      <c r="B15" s="17">
        <v>-90941</v>
      </c>
      <c r="C15" s="15">
        <v>-113676</v>
      </c>
    </row>
    <row r="16" spans="1:3" x14ac:dyDescent="0.35">
      <c r="A16" s="2" t="s">
        <v>16</v>
      </c>
      <c r="B16" s="17">
        <v>-272617</v>
      </c>
      <c r="C16" s="15">
        <v>-243327</v>
      </c>
    </row>
    <row r="17" spans="1:3" x14ac:dyDescent="0.35">
      <c r="A17" s="4" t="s">
        <v>17</v>
      </c>
      <c r="B17" s="20">
        <f>SUM(B6:B12,B15:B16)</f>
        <v>563772</v>
      </c>
      <c r="C17" s="20">
        <v>862377</v>
      </c>
    </row>
    <row r="18" spans="1:3" x14ac:dyDescent="0.35">
      <c r="A18" s="5"/>
      <c r="B18" s="17"/>
      <c r="C18" s="17"/>
    </row>
    <row r="19" spans="1:3" x14ac:dyDescent="0.35">
      <c r="A19" s="6" t="s">
        <v>18</v>
      </c>
      <c r="B19" s="16"/>
      <c r="C19" s="15"/>
    </row>
    <row r="20" spans="1:3" x14ac:dyDescent="0.35">
      <c r="A20" s="7" t="s">
        <v>19</v>
      </c>
      <c r="B20" s="17">
        <v>14331</v>
      </c>
      <c r="C20" s="15">
        <v>1053</v>
      </c>
    </row>
    <row r="21" spans="1:3" x14ac:dyDescent="0.35">
      <c r="A21" s="2" t="s">
        <v>20</v>
      </c>
      <c r="B21" s="17"/>
      <c r="C21" s="15"/>
    </row>
    <row r="22" spans="1:3" x14ac:dyDescent="0.35">
      <c r="A22" s="2" t="s">
        <v>21</v>
      </c>
      <c r="B22" s="17">
        <v>-96862</v>
      </c>
      <c r="C22" s="15">
        <v>-32653</v>
      </c>
    </row>
    <row r="23" spans="1:3" x14ac:dyDescent="0.35">
      <c r="A23" s="5" t="s">
        <v>22</v>
      </c>
      <c r="B23" s="20">
        <f>SUM(B20:B22)</f>
        <v>-82531</v>
      </c>
      <c r="C23" s="20">
        <v>-31600</v>
      </c>
    </row>
    <row r="24" spans="1:3" x14ac:dyDescent="0.35">
      <c r="A24" s="8"/>
      <c r="B24" s="21"/>
      <c r="C24" s="15"/>
    </row>
    <row r="25" spans="1:3" ht="15" thickBot="1" x14ac:dyDescent="0.4">
      <c r="A25" s="8" t="s">
        <v>23</v>
      </c>
      <c r="B25" s="22">
        <f>B17+B23</f>
        <v>481241</v>
      </c>
      <c r="C25" s="22">
        <v>830777</v>
      </c>
    </row>
    <row r="26" spans="1:3" x14ac:dyDescent="0.35">
      <c r="A26" s="9" t="s">
        <v>24</v>
      </c>
      <c r="B26" s="17">
        <v>-24122</v>
      </c>
      <c r="C26" s="15">
        <v>-41539</v>
      </c>
    </row>
    <row r="27" spans="1:3" ht="15" thickBot="1" x14ac:dyDescent="0.4">
      <c r="A27" s="8" t="s">
        <v>25</v>
      </c>
      <c r="B27" s="23">
        <f>B25+B26</f>
        <v>457119</v>
      </c>
      <c r="C27" s="23">
        <v>789238</v>
      </c>
    </row>
    <row r="28" spans="1:3" ht="15" thickTop="1" x14ac:dyDescent="0.35">
      <c r="A28" s="10"/>
      <c r="B28" s="15"/>
      <c r="C28" s="15"/>
    </row>
    <row r="29" spans="1:3" x14ac:dyDescent="0.35">
      <c r="A29" s="10"/>
      <c r="B29" s="15"/>
      <c r="C29" s="15"/>
    </row>
    <row r="30" spans="1:3" x14ac:dyDescent="0.35">
      <c r="A30" s="10"/>
      <c r="B30" s="15"/>
      <c r="C30" s="15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2021-07-15T10:56:25Z</dcterms:created>
  <dcterms:modified xsi:type="dcterms:W3CDTF">2021-07-21T08:23:57Z</dcterms:modified>
</cp:coreProperties>
</file>