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i Bode QKB 2022\"/>
    </mc:Choice>
  </mc:AlternateContent>
  <bookViews>
    <workbookView xWindow="0" yWindow="0" windowWidth="19200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<sst xmlns="http://schemas.openxmlformats.org/spreadsheetml/2006/main" count="414" uniqueCount="271">
  <si>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</si>
  <si>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</si>
  <si>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</si>
  <si>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</si>
  <si>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</si>
  <si>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</si>
  <si>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</si>
  <si>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</si>
  <si>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</si>
  <si>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</si>
  <si>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</si>
  <si>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</si>
  <si>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</si>
  <si>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</si>
  <si>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</si>
  <si>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</si>
  <si>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</si>
  <si>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</si>
  <si>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</si>
  <si>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</si>
  <si>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</si>
  <si>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</si>
  <si>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</si>
  <si>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</si>
  <si>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</si>
  <si>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</si>
  <si>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</si>
  <si>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</si>
  <si>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</si>
  <si>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</si>
  <si>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</si>
  <si>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</si>
  <si>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</si>
  <si>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</si>
  <si>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</si>
  <si>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</si>
  <si>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</si>
  <si>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</si>
  <si>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</si>
  <si>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</si>
  <si>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</si>
  <si>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</si>
  <si>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</si>
  <si>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</si>
  <si>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</si>
  <si>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</si>
  <si>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</si>
  <si>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</si>
  <si>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</si>
  <si>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</si>
  <si>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</si>
  <si>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</si>
  <si>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</si>
  <si>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</si>
  <si>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</si>
  <si>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</si>
  <si>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</si>
  <si>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</si>
  <si>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</si>
  <si>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</si>
  <si>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</si>
  <si>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</si>
  <si>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</si>
  <si>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</si>
  <si>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</si>
  <si>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</si>
  <si>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</si>
  <si>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</si>
  <si>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</si>
  <si>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</si>
  <si>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</si>
  <si>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</si>
  <si>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</si>
  <si>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</si>
  <si>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</si>
  <si>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</si>
  <si>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</si>
  <si>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</si>
  <si>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</si>
  <si>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</si>
  <si>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</si>
  <si>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</si>
  <si>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</si>
  <si>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</si>
  <si>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</si>
  <si>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</si>
  <si>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</si>
  <si>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</si>
  <si>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</si>
  <si>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</si>
  <si>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</si>
  <si>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</si>
  <si>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</si>
  <si>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</si>
  <si>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</si>
  <si>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</si>
  <si>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</si>
  <si>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</si>
  <si>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</si>
  <si>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</si>
  <si>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</si>
  <si>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</si>
  <si>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</si>
  <si>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</si>
  <si>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</si>
  <si>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</si>
  <si>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</si>
  <si>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</si>
  <si>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</si>
  <si>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</si>
  <si>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</si>
  <si>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</si>
  <si>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</si>
  <si>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</si>
  <si>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</si>
  <si>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</si>
  <si>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</si>
  <si>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</si>
  <si>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</si>
  <si>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</si>
  <si>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</si>
  <si>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</si>
  <si>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</si>
  <si>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</si>
  <si>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</si>
  <si>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</si>
  <si>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</si>
  <si>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</si>
  <si>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</si>
  <si>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</si>
  <si>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</si>
  <si>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</si>
  <si>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</si>
  <si>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</si>
  <si>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</si>
  <si>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</si>
  <si>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</si>
  <si>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</si>
  <si>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</si>
  <si>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</si>
  <si>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</si>
  <si>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</si>
  <si>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</si>
  <si>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</si>
  <si>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</si>
  <si>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</si>
  <si>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</si>
  <si>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</si>
  <si>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</si>
  <si>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</si>
  <si>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</si>
  <si>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</si>
  <si>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</si>
  <si>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</si>
  <si>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</si>
  <si>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</si>
  <si>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</si>
  <si>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</si>
  <si>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</si>
  <si>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</si>
  <si>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</si>
  <si>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</si>
  <si>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</si>
  <si>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</si>
  <si>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</si>
  <si>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</si>
  <si>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</si>
  <si>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</si>
  <si>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</si>
  <si>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</si>
  <si>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</si>
  <si>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</si>
  <si>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</si>
  <si>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</si>
  <si>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</si>
  <si>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</si>
  <si>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</si>
  <si>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</si>
  <si>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</si>
  <si>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</si>
  <si>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</si>
  <si>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</si>
  <si>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</si>
  <si>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</si>
  <si>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</si>
  <si>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</si>
  <si>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</si>
  <si>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</si>
  <si>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</si>
  <si>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</si>
  <si>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</si>
  <si>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</si>
  <si>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</si>
  <si>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</si>
  <si>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</si>
  <si>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</si>
  <si>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</si>
  <si>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</si>
  <si>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</si>
  <si>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</si>
  <si>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</si>
  <si>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</si>
  <si>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</si>
  <si>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</si>
  <si>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</si>
  <si>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</si>
  <si>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</si>
  <si>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</si>
  <si>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</si>
  <si>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</si>
  <si>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</si>
  <si>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</si>
  <si>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</si>
  <si>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</si>
  <si>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</si>
  <si>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</si>
  <si>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</si>
  <si>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</si>
  <si>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</si>
  <si>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</si>
  <si>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</si>
  <si>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</si>
  <si>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</si>
  <si>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</si>
  <si>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</si>
  <si>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</si>
  <si>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</si>
  <si>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</si>
  <si>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</si>
  <si>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</si>
  <si>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</si>
  <si>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</si>
  <si>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</si>
  <si>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</si>
  <si>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</si>
  <si>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</si>
  <si>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</si>
  <si>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</si>
  <si>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</si>
  <si>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</si>
  <si>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</si>
  <si>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</si>
  <si>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</si>
  <si>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</si>
  <si>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</si>
  <si>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</si>
  <si>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</si>
  <si>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</si>
  <si>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</si>
  <si>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</si>
  <si>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</si>
  <si>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</si>
  <si>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</si>
  <si>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</si>
  <si>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</si>
  <si>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</si>
  <si>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</si>
  <si>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</si>
  <si>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</si>
  <si>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</si>
  <si>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</si>
  <si>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</si>
  <si>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</si>
  <si>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</si>
  <si>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</si>
  <si>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</si>
  <si>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</si>
  <si>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</si>
  <si>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</si>
  <si>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VELLEZERIT BODE SHPK</t>
  </si>
  <si>
    <t>NIPT L71906018K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</si>
</sst>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103093205</v>
      </c>
      <c r="C10" s="52"/>
      <c r="D10" s="64">
        <v>174017132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-50319350</v>
      </c>
      <c r="C19" s="52"/>
      <c r="D19" s="64">
        <v>-93939652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-9657531</v>
      </c>
      <c r="C22" s="52"/>
      <c r="D22" s="64">
        <v>-16779500</v>
      </c>
      <c r="E22" s="51"/>
      <c r="F22" s="42"/>
    </row>
    <row r="23" spans="1:6">
      <c r="A23" s="63" t="s">
        <v>246</v>
      </c>
      <c r="B23" s="64">
        <v>-1617329</v>
      </c>
      <c r="C23" s="52"/>
      <c r="D23" s="64">
        <v>-2802177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-585411</v>
      </c>
      <c r="C25" s="52"/>
      <c r="D25" s="64">
        <v>-881794</v>
      </c>
      <c r="E25" s="51"/>
      <c r="F25" s="42"/>
    </row>
    <row r="26" spans="1:6">
      <c r="A26" s="45" t="s">
        <v>235</v>
      </c>
      <c r="B26" s="64">
        <v>-35329634</v>
      </c>
      <c r="C26" s="52"/>
      <c r="D26" s="64">
        <v>-48329634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5583950</v>
      </c>
      <c r="C42" s="54"/>
      <c r="D42" s="54">
        <f t="shared" ref="C42:D42" si="0">SUM(D9:D41)</f>
        <v>11284375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-1692656</v>
      </c>
      <c r="C44" s="52"/>
      <c r="D44" s="64">
        <v>-1692656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3891294</v>
      </c>
      <c r="C47" s="58"/>
      <c r="D47" s="67">
        <f>SUM(D42:D46)</f>
        <v>9591719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3891294</v>
      </c>
      <c r="C57" s="77"/>
      <c r="D57" s="76">
        <f>D47+D55</f>
        <v>9591719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2023-07-28T13:17:26Z</dcterms:modified>
</cp:coreProperties>
</file>