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27" s="1"/>
  <c r="B12" l="1"/>
  <c r="C23"/>
  <c r="C25" s="1"/>
  <c r="B23"/>
  <c r="C17"/>
  <c r="M9"/>
  <c r="M6"/>
  <c r="C12" l="1"/>
  <c r="N6"/>
  <c r="M11"/>
  <c r="M17"/>
  <c r="M25"/>
  <c r="N7"/>
  <c r="N14"/>
  <c r="N21"/>
  <c r="M8"/>
  <c r="M18"/>
  <c r="M26"/>
  <c r="N15"/>
  <c r="N22"/>
  <c r="M16"/>
  <c r="M23"/>
  <c r="N9"/>
  <c r="N16"/>
  <c r="N23"/>
  <c r="N10"/>
  <c r="M13"/>
  <c r="M24"/>
  <c r="N20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<sst xmlns="http://schemas.openxmlformats.org/spreadsheetml/2006/main" count="28" uniqueCount="27">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</sst>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 applyBorder="1"/>
    <xf numFmtId="43" fontId="4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3.140625" style="17" customWidth="1"/>
    <col min="3" max="3" width="13.28515625" style="17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12" t="s">
        <v>24</v>
      </c>
      <c r="B2" s="18" t="s">
        <v>23</v>
      </c>
      <c r="C2" s="18" t="s">
        <v>23</v>
      </c>
    </row>
    <row r="3" spans="1:14" ht="15" customHeight="1">
      <c r="A3" s="13"/>
      <c r="B3" s="18" t="s">
        <v>22</v>
      </c>
      <c r="C3" s="18" t="s">
        <v>21</v>
      </c>
    </row>
    <row r="4" spans="1:14">
      <c r="A4" s="10" t="s">
        <v>20</v>
      </c>
      <c r="B4" s="14"/>
      <c r="C4" s="14"/>
    </row>
    <row r="5" spans="1:14">
      <c r="B5" s="19"/>
      <c r="C5" s="14"/>
    </row>
    <row r="6" spans="1:14">
      <c r="A6" s="6" t="s">
        <v>19</v>
      </c>
      <c r="B6" s="14">
        <v>7615248</v>
      </c>
      <c r="C6" s="14">
        <v>5923751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0</v>
      </c>
      <c r="C7" s="14">
        <v>0</v>
      </c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6" t="s">
        <v>16</v>
      </c>
      <c r="B9" s="14"/>
      <c r="C9" s="14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t="shared" ca="1" si="0"/>
        <v>#NAME?</v>
      </c>
    </row>
    <row r="10" spans="1:14">
      <c r="A10" s="6" t="s">
        <v>15</v>
      </c>
      <c r="B10" s="14">
        <v>-5050165</v>
      </c>
      <c r="C10" s="14">
        <v>-3232720.9962993599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6" t="s">
        <v>14</v>
      </c>
      <c r="B11" s="15"/>
      <c r="C11" s="14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ht="15.75" thickBot="1">
      <c r="A12" s="6" t="s">
        <v>13</v>
      </c>
      <c r="B12" s="20">
        <f>SUM(B13:B14)</f>
        <v>-901412</v>
      </c>
      <c r="C12" s="20">
        <f>SUM(C13:C14)</f>
        <v>-998112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9" t="s">
        <v>12</v>
      </c>
      <c r="B13" s="14">
        <v>-531024</v>
      </c>
      <c r="C13" s="14">
        <v>-782544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9" t="s">
        <v>11</v>
      </c>
      <c r="B14" s="14">
        <v>-370388</v>
      </c>
      <c r="C14" s="14">
        <v>-215568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6" t="s">
        <v>10</v>
      </c>
      <c r="B15" s="14">
        <v>-9965</v>
      </c>
      <c r="C15" s="14">
        <v>-12202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6" t="s">
        <v>9</v>
      </c>
      <c r="B16" s="14">
        <v>-203539</v>
      </c>
      <c r="C16" s="14">
        <v>-419691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7" t="s">
        <v>8</v>
      </c>
      <c r="B17" s="16">
        <v>1450167</v>
      </c>
      <c r="C17" s="16">
        <f>SUM(C6:C12,C15:C16)</f>
        <v>1261025.0037006401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4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22"/>
      <c r="C19" s="14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5" t="s">
        <v>6</v>
      </c>
      <c r="B20" s="22"/>
      <c r="C20" s="14">
        <v>-921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6" t="s">
        <v>5</v>
      </c>
      <c r="B21" s="15"/>
      <c r="C21" s="14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6" t="s">
        <v>4</v>
      </c>
      <c r="B22" s="14">
        <v>-12663</v>
      </c>
      <c r="C22" s="14">
        <v>-5200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4" t="s">
        <v>3</v>
      </c>
      <c r="B23" s="16">
        <f>B22</f>
        <v>-12663</v>
      </c>
      <c r="C23" s="16">
        <f>SUM(C20:C22)</f>
        <v>-6121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2"/>
      <c r="B24" s="23"/>
      <c r="C24" s="14"/>
      <c r="M24" t="e">
        <f t="shared" ca="1" si="1"/>
        <v>#NAME?</v>
      </c>
      <c r="N24" t="e">
        <f t="shared" ca="1" si="0"/>
        <v>#NAME?</v>
      </c>
    </row>
    <row r="25" spans="1:14" ht="15.75" thickBot="1">
      <c r="A25" s="2" t="s">
        <v>2</v>
      </c>
      <c r="B25" s="20">
        <f>B23+B17</f>
        <v>1437504</v>
      </c>
      <c r="C25" s="20">
        <f>C23+C17</f>
        <v>1254904.0037006401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3" t="s">
        <v>1</v>
      </c>
      <c r="B26" s="16">
        <v>-71875</v>
      </c>
      <c r="C26" s="16">
        <v>-62745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2" t="s">
        <v>0</v>
      </c>
      <c r="B27" s="24">
        <f>SUM(B25:B26)</f>
        <v>1365629</v>
      </c>
      <c r="C27" s="24">
        <v>1192159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2020-07-16T11:30:47Z</dcterms:modified>
</cp:coreProperties>
</file>