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a.karaj\Desktop\"/>
    </mc:Choice>
  </mc:AlternateContent>
  <bookViews>
    <workbookView xWindow="0" yWindow="0" windowWidth="24000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57" i="18"/>
  <c r="B42" i="18"/>
  <c r="D42" i="18"/>
  <c r="D55" i="18" l="1"/>
  <c r="B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<sst xmlns="http://schemas.openxmlformats.org/spreadsheetml/2006/main" count="414" uniqueCount="271">
  <si>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</si>
  <si>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</si>
  <si>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</si>
  <si>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</si>
  <si>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</si>
  <si>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</si>
  <si>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</si>
  <si>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</si>
  <si>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</si>
  <si>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</si>
  <si>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</si>
  <si>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</si>
  <si>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</si>
  <si>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</si>
  <si>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</si>
  <si>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</si>
  <si>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</si>
  <si>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</si>
  <si>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</si>
  <si>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</si>
  <si>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</si>
  <si>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</si>
  <si>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</si>
  <si>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</si>
  <si>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</si>
  <si>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</si>
  <si>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</si>
  <si>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</si>
  <si>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</si>
  <si>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</si>
  <si>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</si>
  <si>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</si>
  <si>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</si>
  <si>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</si>
  <si>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</si>
  <si>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</si>
  <si>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</si>
  <si>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</si>
  <si>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</si>
  <si>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</si>
  <si>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</si>
  <si>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</si>
  <si>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</si>
  <si>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</si>
  <si>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</si>
  <si>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</si>
  <si>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</si>
  <si>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</si>
  <si>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</si>
  <si>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</si>
  <si>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</si>
  <si>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</si>
  <si>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</si>
  <si>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</si>
  <si>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</si>
  <si>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</si>
  <si>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</si>
  <si>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</si>
  <si>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</si>
  <si>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</si>
  <si>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</si>
  <si>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</si>
  <si>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</si>
  <si>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</si>
  <si>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</si>
  <si>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</si>
  <si>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</si>
  <si>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</si>
  <si>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</si>
  <si>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</si>
  <si>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</si>
  <si>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</si>
  <si>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</si>
  <si>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</si>
  <si>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</si>
  <si>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</si>
  <si>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</si>
  <si>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</si>
  <si>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</si>
  <si>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</si>
  <si>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</si>
  <si>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</si>
  <si>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</si>
  <si>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</si>
  <si>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</si>
  <si>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</si>
  <si>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</si>
  <si>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</si>
  <si>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</si>
  <si>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</si>
  <si>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</si>
  <si>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</si>
  <si>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</si>
  <si>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</si>
  <si>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</si>
  <si>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</si>
  <si>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</si>
  <si>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</si>
  <si>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</si>
  <si>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</si>
  <si>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</si>
  <si>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</si>
  <si>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</si>
  <si>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</si>
  <si>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</si>
  <si>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</si>
  <si>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</si>
  <si>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</si>
  <si>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</si>
  <si>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</si>
  <si>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</si>
  <si>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</si>
  <si>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</si>
  <si>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</si>
  <si>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</si>
  <si>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</si>
  <si>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</si>
  <si>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</si>
  <si>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</si>
  <si>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</si>
  <si>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</si>
  <si>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</si>
  <si>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</si>
  <si>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</si>
  <si>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</si>
  <si>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</si>
  <si>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</si>
  <si>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</si>
  <si>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</si>
  <si>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</si>
  <si>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</si>
  <si>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</si>
  <si>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</si>
  <si>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</si>
  <si>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</si>
  <si>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</si>
  <si>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</si>
  <si>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</si>
  <si>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</si>
  <si>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</si>
  <si>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</si>
  <si>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</si>
  <si>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</si>
  <si>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</si>
  <si>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</si>
  <si>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</si>
  <si>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</si>
  <si>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</si>
  <si>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</si>
  <si>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</si>
  <si>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</si>
  <si>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</si>
  <si>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</si>
  <si>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</si>
  <si>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</si>
  <si>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</si>
  <si>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</si>
  <si>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</si>
  <si>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</si>
  <si>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</si>
  <si>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</si>
  <si>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</si>
  <si>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</si>
  <si>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</si>
  <si>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</si>
  <si>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</si>
  <si>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</si>
  <si>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</si>
  <si>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</si>
  <si>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</si>
  <si>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</si>
  <si>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</si>
  <si>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</si>
  <si>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</si>
  <si>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</si>
  <si>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</si>
  <si>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</si>
  <si>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</si>
  <si>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</si>
  <si>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</si>
  <si>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</si>
  <si>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</si>
  <si>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</si>
  <si>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</si>
  <si>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</si>
  <si>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</si>
  <si>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</si>
  <si>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</si>
  <si>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</si>
  <si>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</si>
  <si>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</si>
  <si>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</si>
  <si>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</si>
  <si>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</si>
  <si>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</si>
  <si>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</si>
  <si>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</si>
  <si>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</si>
  <si>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</si>
  <si>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</si>
  <si>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</si>
  <si>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</si>
  <si>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</si>
  <si>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</si>
  <si>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</si>
  <si>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</si>
  <si>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</si>
  <si>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</si>
  <si>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</si>
  <si>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</si>
  <si>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</si>
  <si>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</si>
  <si>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</si>
  <si>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</si>
  <si>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</si>
  <si>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</si>
  <si>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</si>
  <si>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</si>
  <si>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</si>
  <si>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</si>
  <si>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</si>
  <si>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</si>
  <si>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</si>
  <si>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</si>
  <si>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</si>
  <si>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</si>
  <si>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</si>
  <si>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</si>
  <si>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</si>
  <si>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</si>
  <si>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</si>
  <si>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</si>
  <si>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</si>
  <si>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</si>
  <si>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</si>
  <si>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</si>
  <si>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</si>
  <si>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</si>
  <si>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</si>
  <si>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</si>
  <si>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</si>
  <si>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</si>
  <si>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</si>
  <si>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</si>
  <si>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</si>
  <si>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</si>
  <si>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</si>
  <si>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</si>
  <si>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</si>
  <si>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</si>
  <si>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</si>
  <si>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</si>
  <si>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</si>
  <si>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</si>
  <si>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</si>
  <si>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</si>
  <si>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</si>
  <si>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</si>
  <si>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</si>
  <si>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</si>
  <si>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</si>
  <si>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</si>
  <si>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</si>
  <si>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</si>
  <si>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</si>
  <si>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</si>
  <si>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</si>
  <si>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</si>
  <si>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</si>
  <si>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Marinela Nasto</t>
  </si>
  <si>
    <t>NIPT nga sistemi  L61530031G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</si>
</sst>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6" sqref="H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3480114</v>
      </c>
      <c r="C10" s="48"/>
      <c r="D10" s="53">
        <v>13625503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>
        <v>0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344254</v>
      </c>
      <c r="C19" s="48"/>
      <c r="D19" s="53">
        <v>344254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>
        <v>0</v>
      </c>
      <c r="E22" s="47"/>
      <c r="F22" s="40"/>
    </row>
    <row r="23" spans="1:6">
      <c r="A23" s="52" t="s">
        <v>246</v>
      </c>
      <c r="B23" s="53">
        <v>2240000</v>
      </c>
      <c r="C23" s="48"/>
      <c r="D23" s="53">
        <v>4256014</v>
      </c>
      <c r="E23" s="47"/>
      <c r="F23" s="40"/>
    </row>
    <row r="24" spans="1:6">
      <c r="A24" s="52" t="s">
        <v>248</v>
      </c>
      <c r="B24" s="53">
        <v>374080</v>
      </c>
      <c r="C24" s="48"/>
      <c r="D24" s="53">
        <v>710754</v>
      </c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0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B10-B19-B23-B24</f>
        <v>521780</v>
      </c>
      <c r="C42" s="51"/>
      <c r="D42" s="50">
        <f>D10-D19-D23-D24</f>
        <v>8314481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78267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B42-B44</f>
        <v>443513</v>
      </c>
      <c r="C47" s="51"/>
      <c r="D47" s="50">
        <f>SUM(D42:D46)</f>
        <v>8314481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B42-B44</f>
        <v>443513</v>
      </c>
      <c r="C57" s="63"/>
      <c r="D57" s="62">
        <f>D47+D55</f>
        <v>8314481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Luiza Karaj</cp:lastModifiedBy>
  <cp:lastPrinted>2016-10-03T09:59:38Z</cp:lastPrinted>
  <dcterms:created xsi:type="dcterms:W3CDTF">2012-01-19T09:31:29Z</dcterms:created>
  <dcterms:modified xsi:type="dcterms:W3CDTF">2024-07-31T13:16:39Z</dcterms:modified>
</cp:coreProperties>
</file>