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.e.s\Dropbox\05. QKB-EALBANIA BILANCE NDERVITE\QKB 2023\DASHAMIR SULA PF\"/>
    </mc:Choice>
  </mc:AlternateContent>
  <xr:revisionPtr revIDLastSave="0" documentId="13_ncr:1_{EBEC761D-FB72-451E-AA3B-E4237124C0ED}" xr6:coauthVersionLast="36" xr6:coauthVersionMax="36" xr10:uidLastSave="{00000000-0000-0000-0000-000000000000}"/>
  <bookViews>
    <workbookView xWindow="0" yWindow="0" windowWidth="2064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C25" i="1" l="1"/>
  <c r="C27" i="1" s="1"/>
  <c r="B25" i="1"/>
  <c r="N12" i="1"/>
  <c r="N13" i="1"/>
  <c r="N10" i="1"/>
  <c r="M23" i="1"/>
  <c r="N19" i="1"/>
  <c r="N17" i="1"/>
  <c r="M21" i="1"/>
  <c r="M19" i="1"/>
  <c r="N16" i="1"/>
  <c r="N21" i="1"/>
  <c r="M6" i="1"/>
  <c r="N6" i="1"/>
  <c r="N23" i="1"/>
  <c r="M13" i="1"/>
  <c r="M8" i="1"/>
  <c r="N20" i="1"/>
  <c r="N25" i="1"/>
  <c r="M10" i="1"/>
  <c r="N14" i="1"/>
  <c r="N27" i="1"/>
  <c r="M15" i="1"/>
  <c r="M24" i="1"/>
  <c r="N24" i="1"/>
  <c r="M9" i="1"/>
  <c r="M14" i="1"/>
  <c r="N18" i="1"/>
  <c r="M11" i="1"/>
  <c r="M16" i="1"/>
  <c r="M25" i="1"/>
  <c r="M18" i="1"/>
  <c r="N22" i="1"/>
  <c r="M27" i="1"/>
  <c r="M12" i="1"/>
  <c r="N26" i="1"/>
  <c r="N7" i="1"/>
  <c r="N9" i="1"/>
  <c r="M22" i="1"/>
  <c r="N11" i="1"/>
  <c r="M17" i="1"/>
  <c r="M26" i="1"/>
  <c r="M7" i="1"/>
  <c r="N15" i="1"/>
  <c r="M20" i="1"/>
  <c r="N8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<sst xmlns="http://schemas.openxmlformats.org/spreadsheetml/2006/main" count="28" uniqueCount="27">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</sst>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7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3" fontId="9" fillId="0" borderId="0" xfId="0" applyNumberFormat="1" applyFont="1"/>
    <xf numFmtId="3" fontId="9" fillId="0" borderId="0" xfId="0" applyNumberFormat="1" applyFont="1" applyBorder="1"/>
    <xf numFmtId="0" fontId="11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164" fontId="9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workbookViewId="0">
      <selection activeCell="B1" sqref="B1:B1048576"/>
    </sheetView>
  </sheetViews>
  <sheetFormatPr defaultColWidth="8.7109375" defaultRowHeight="15" x14ac:dyDescent="0.25"/>
  <cols>
    <col min="1" max="1" width="72.28515625" style="16" customWidth="1"/>
    <col min="2" max="2" width="14" style="23" bestFit="1" customWidth="1"/>
    <col min="3" max="3" width="12" style="16" bestFit="1" customWidth="1"/>
    <col min="4" max="5" width="8.7109375" style="16"/>
    <col min="6" max="6" width="9.140625" style="16" customWidth="1"/>
    <col min="7" max="7" width="8.42578125" style="16" customWidth="1"/>
    <col min="8" max="10" width="8.7109375" style="16"/>
    <col min="11" max="11" width="12.140625" style="16" customWidth="1"/>
    <col min="12" max="12" width="3" style="16" bestFit="1" customWidth="1"/>
    <col min="13" max="13" width="24.7109375" style="16" bestFit="1" customWidth="1"/>
    <col min="14" max="14" width="26.140625" style="16" bestFit="1" customWidth="1"/>
    <col min="15" max="16384" width="8.7109375" style="16"/>
  </cols>
  <sheetData>
    <row r="1" spans="1:14" x14ac:dyDescent="0.25">
      <c r="M1" s="16" t="s">
        <v>26</v>
      </c>
      <c r="N1" s="17" t="s">
        <v>25</v>
      </c>
    </row>
    <row r="2" spans="1:14" ht="15" customHeight="1" x14ac:dyDescent="0.25">
      <c r="A2" s="21" t="s">
        <v>24</v>
      </c>
      <c r="B2" s="24" t="s">
        <v>23</v>
      </c>
      <c r="C2" s="15" t="s">
        <v>23</v>
      </c>
    </row>
    <row r="3" spans="1:14" ht="15" customHeight="1" x14ac:dyDescent="0.25">
      <c r="A3" s="22"/>
      <c r="B3" s="24" t="s">
        <v>22</v>
      </c>
      <c r="C3" s="15" t="s">
        <v>21</v>
      </c>
    </row>
    <row r="4" spans="1:14" x14ac:dyDescent="0.25">
      <c r="A4" s="14" t="s">
        <v>20</v>
      </c>
      <c r="B4" s="25"/>
      <c r="C4" s="18"/>
    </row>
    <row r="5" spans="1:14" x14ac:dyDescent="0.25">
      <c r="B5" s="26"/>
      <c r="C5" s="18"/>
    </row>
    <row r="6" spans="1:14" x14ac:dyDescent="0.25">
      <c r="A6" s="8" t="s">
        <v>19</v>
      </c>
      <c r="B6" s="27">
        <v>12031501</v>
      </c>
      <c r="C6" s="20">
        <v>8211688</v>
      </c>
      <c r="L6" s="16">
        <v>1</v>
      </c>
      <c r="M6" s="1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25"/>
      <c r="C7" s="18"/>
      <c r="L7" s="16">
        <v>2</v>
      </c>
      <c r="M7" s="16" t="e">
        <f t="shared" ca="1" si="0"/>
        <v>#NAME?</v>
      </c>
      <c r="N7" s="16" t="e">
        <f t="shared" ca="1" si="1"/>
        <v>#NAME?</v>
      </c>
    </row>
    <row r="8" spans="1:14" x14ac:dyDescent="0.25">
      <c r="A8" s="8" t="s">
        <v>17</v>
      </c>
      <c r="B8" s="25"/>
      <c r="C8" s="18"/>
      <c r="L8" s="16">
        <v>3</v>
      </c>
      <c r="M8" s="16" t="e">
        <f t="shared" ca="1" si="0"/>
        <v>#NAME?</v>
      </c>
      <c r="N8" s="16" t="e">
        <f t="shared" ca="1" si="1"/>
        <v>#NAME?</v>
      </c>
    </row>
    <row r="9" spans="1:14" x14ac:dyDescent="0.25">
      <c r="A9" s="8" t="s">
        <v>16</v>
      </c>
      <c r="B9" s="25"/>
      <c r="C9" s="18"/>
      <c r="L9" s="16">
        <v>4</v>
      </c>
      <c r="M9" s="16" t="e">
        <f t="shared" ca="1" si="0"/>
        <v>#NAME?</v>
      </c>
      <c r="N9" s="16" t="e">
        <f t="shared" ca="1" si="1"/>
        <v>#NAME?</v>
      </c>
    </row>
    <row r="10" spans="1:14" x14ac:dyDescent="0.25">
      <c r="A10" s="8" t="s">
        <v>15</v>
      </c>
      <c r="B10" s="28">
        <v>-1278950</v>
      </c>
      <c r="C10" s="18">
        <v>-3388219</v>
      </c>
      <c r="L10" s="16">
        <v>5</v>
      </c>
      <c r="M10" s="16" t="e">
        <f t="shared" ca="1" si="0"/>
        <v>#NAME?</v>
      </c>
      <c r="N10" s="16" t="e">
        <f t="shared" ca="1" si="1"/>
        <v>#NAME?</v>
      </c>
    </row>
    <row r="11" spans="1:14" x14ac:dyDescent="0.25">
      <c r="A11" s="8" t="s">
        <v>14</v>
      </c>
      <c r="B11" s="28"/>
      <c r="C11" s="18"/>
      <c r="L11" s="16">
        <v>6</v>
      </c>
      <c r="M11" s="16" t="e">
        <f t="shared" ca="1" si="0"/>
        <v>#NAME?</v>
      </c>
      <c r="N11" s="16" t="e">
        <f t="shared" ca="1" si="1"/>
        <v>#NAME?</v>
      </c>
    </row>
    <row r="12" spans="1:14" x14ac:dyDescent="0.25">
      <c r="A12" s="8" t="s">
        <v>13</v>
      </c>
      <c r="B12" s="29">
        <f>SUM(B13:B14)</f>
        <v>-1987439</v>
      </c>
      <c r="C12" s="13">
        <f>SUM(C13:C14)</f>
        <v>-1866416</v>
      </c>
      <c r="L12" s="16">
        <v>7</v>
      </c>
      <c r="M12" s="16" t="e">
        <f t="shared" ca="1" si="0"/>
        <v>#NAME?</v>
      </c>
      <c r="N12" s="16" t="e">
        <f t="shared" ca="1" si="1"/>
        <v>#NAME?</v>
      </c>
    </row>
    <row r="13" spans="1:14" x14ac:dyDescent="0.25">
      <c r="A13" s="12" t="s">
        <v>12</v>
      </c>
      <c r="B13" s="28">
        <v>-1640724</v>
      </c>
      <c r="C13" s="18">
        <v>-1500768</v>
      </c>
      <c r="L13" s="16">
        <v>8</v>
      </c>
      <c r="M13" s="16" t="e">
        <f t="shared" ca="1" si="0"/>
        <v>#NAME?</v>
      </c>
      <c r="N13" s="16" t="e">
        <f t="shared" ca="1" si="1"/>
        <v>#NAME?</v>
      </c>
    </row>
    <row r="14" spans="1:14" x14ac:dyDescent="0.25">
      <c r="A14" s="12" t="s">
        <v>11</v>
      </c>
      <c r="B14" s="28">
        <v>-346715</v>
      </c>
      <c r="C14" s="18">
        <v>-365648</v>
      </c>
      <c r="L14" s="16">
        <v>9</v>
      </c>
      <c r="M14" s="16" t="e">
        <f t="shared" ca="1" si="0"/>
        <v>#NAME?</v>
      </c>
      <c r="N14" s="16" t="e">
        <f t="shared" ca="1" si="1"/>
        <v>#NAME?</v>
      </c>
    </row>
    <row r="15" spans="1:14" x14ac:dyDescent="0.25">
      <c r="A15" s="8" t="s">
        <v>10</v>
      </c>
      <c r="B15" s="30">
        <v>-110118</v>
      </c>
      <c r="C15" s="18"/>
      <c r="L15" s="16">
        <v>10</v>
      </c>
      <c r="M15" s="16" t="e">
        <f t="shared" ca="1" si="0"/>
        <v>#NAME?</v>
      </c>
      <c r="N15" s="16" t="e">
        <f t="shared" ca="1" si="1"/>
        <v>#NAME?</v>
      </c>
    </row>
    <row r="16" spans="1:14" x14ac:dyDescent="0.25">
      <c r="A16" s="8" t="s">
        <v>9</v>
      </c>
      <c r="B16" s="30">
        <v>-3400272</v>
      </c>
      <c r="C16" s="18">
        <v>-228704</v>
      </c>
      <c r="L16" s="16">
        <v>11</v>
      </c>
      <c r="M16" s="16" t="e">
        <f t="shared" ca="1" si="0"/>
        <v>#NAME?</v>
      </c>
      <c r="N16" s="16" t="e">
        <f t="shared" ca="1" si="1"/>
        <v>#NAME?</v>
      </c>
    </row>
    <row r="17" spans="1:14" x14ac:dyDescent="0.25">
      <c r="A17" s="9" t="s">
        <v>8</v>
      </c>
      <c r="B17" s="31">
        <f>SUM(B6:B12,B15:B16)</f>
        <v>5254722</v>
      </c>
      <c r="C17" s="5">
        <f>SUM(C6:C12,C15:C16)</f>
        <v>2728349</v>
      </c>
      <c r="F17" s="19"/>
      <c r="L17" s="16">
        <v>12</v>
      </c>
      <c r="M17" s="16" t="e">
        <f t="shared" ca="1" si="0"/>
        <v>#NAME?</v>
      </c>
      <c r="N17" s="16" t="e">
        <f t="shared" ca="1" si="1"/>
        <v>#NAME?</v>
      </c>
    </row>
    <row r="18" spans="1:14" x14ac:dyDescent="0.25">
      <c r="A18" s="6"/>
      <c r="B18" s="32"/>
      <c r="C18" s="11"/>
      <c r="M18" s="16" t="e">
        <f t="shared" ca="1" si="0"/>
        <v>#NAME?</v>
      </c>
      <c r="N18" s="16" t="e">
        <f t="shared" ca="1" si="1"/>
        <v>#NAME?</v>
      </c>
    </row>
    <row r="19" spans="1:14" x14ac:dyDescent="0.25">
      <c r="A19" s="10" t="s">
        <v>7</v>
      </c>
      <c r="B19" s="33"/>
      <c r="C19" s="18"/>
      <c r="F19" s="19"/>
      <c r="L19" s="16">
        <v>13</v>
      </c>
      <c r="M19" s="16" t="e">
        <f t="shared" ca="1" si="0"/>
        <v>#NAME?</v>
      </c>
      <c r="N19" s="16" t="e">
        <f t="shared" ca="1" si="1"/>
        <v>#NAME?</v>
      </c>
    </row>
    <row r="20" spans="1:14" x14ac:dyDescent="0.25">
      <c r="A20" s="7" t="s">
        <v>6</v>
      </c>
      <c r="B20" s="27"/>
      <c r="C20" s="18"/>
      <c r="L20" s="16">
        <v>14</v>
      </c>
      <c r="M20" s="16" t="e">
        <f t="shared" ca="1" si="0"/>
        <v>#NAME?</v>
      </c>
      <c r="N20" s="16" t="e">
        <f t="shared" ca="1" si="1"/>
        <v>#NAME?</v>
      </c>
    </row>
    <row r="21" spans="1:14" x14ac:dyDescent="0.25">
      <c r="A21" s="8" t="s">
        <v>5</v>
      </c>
      <c r="B21" s="28">
        <v>-603</v>
      </c>
      <c r="C21" s="18">
        <v>31</v>
      </c>
      <c r="L21" s="16">
        <v>15</v>
      </c>
      <c r="M21" s="16" t="e">
        <f t="shared" ca="1" si="0"/>
        <v>#NAME?</v>
      </c>
      <c r="N21" s="16" t="e">
        <f t="shared" ca="1" si="1"/>
        <v>#NAME?</v>
      </c>
    </row>
    <row r="22" spans="1:14" x14ac:dyDescent="0.25">
      <c r="A22" s="8" t="s">
        <v>4</v>
      </c>
      <c r="B22" s="28"/>
      <c r="C22" s="18"/>
      <c r="F22" s="19"/>
      <c r="L22" s="16">
        <v>16</v>
      </c>
      <c r="M22" s="16" t="e">
        <f t="shared" ca="1" si="0"/>
        <v>#NAME?</v>
      </c>
      <c r="N22" s="16" t="e">
        <f t="shared" ca="1" si="1"/>
        <v>#NAME?</v>
      </c>
    </row>
    <row r="23" spans="1:14" x14ac:dyDescent="0.25">
      <c r="A23" s="6" t="s">
        <v>3</v>
      </c>
      <c r="B23" s="31">
        <f>SUM(B20:B22)</f>
        <v>-603</v>
      </c>
      <c r="C23" s="5">
        <f>SUM(C20:C22)</f>
        <v>31</v>
      </c>
      <c r="L23" s="16">
        <v>17</v>
      </c>
      <c r="M23" s="16" t="e">
        <f t="shared" ca="1" si="0"/>
        <v>#NAME?</v>
      </c>
      <c r="N23" s="16" t="e">
        <f t="shared" ca="1" si="1"/>
        <v>#NAME?</v>
      </c>
    </row>
    <row r="24" spans="1:14" x14ac:dyDescent="0.25">
      <c r="A24" s="2"/>
      <c r="B24" s="34"/>
      <c r="C24" s="18"/>
      <c r="M24" s="16" t="e">
        <f t="shared" ca="1" si="0"/>
        <v>#NAME?</v>
      </c>
      <c r="N24" s="16" t="e">
        <f t="shared" ca="1" si="1"/>
        <v>#NAME?</v>
      </c>
    </row>
    <row r="25" spans="1:14" ht="15.75" thickBot="1" x14ac:dyDescent="0.3">
      <c r="A25" s="2" t="s">
        <v>2</v>
      </c>
      <c r="B25" s="35">
        <f>B23+B17</f>
        <v>5254119</v>
      </c>
      <c r="C25" s="4">
        <f>C23+C17</f>
        <v>2728380</v>
      </c>
      <c r="H25" s="19"/>
      <c r="L25" s="16">
        <v>18</v>
      </c>
      <c r="M25" s="16" t="e">
        <f t="shared" ca="1" si="0"/>
        <v>#NAME?</v>
      </c>
      <c r="N25" s="16" t="e">
        <f t="shared" ca="1" si="1"/>
        <v>#NAME?</v>
      </c>
    </row>
    <row r="26" spans="1:14" x14ac:dyDescent="0.25">
      <c r="A26" s="3" t="s">
        <v>1</v>
      </c>
      <c r="B26" s="27"/>
      <c r="C26" s="18"/>
      <c r="L26" s="16">
        <v>19</v>
      </c>
      <c r="M26" s="16" t="e">
        <f t="shared" ca="1" si="0"/>
        <v>#NAME?</v>
      </c>
      <c r="N26" s="16" t="e">
        <f t="shared" ca="1" si="1"/>
        <v>#NAME?</v>
      </c>
    </row>
    <row r="27" spans="1:14" ht="15.75" thickBot="1" x14ac:dyDescent="0.3">
      <c r="A27" s="2" t="s">
        <v>0</v>
      </c>
      <c r="B27" s="36">
        <f>B25</f>
        <v>5254119</v>
      </c>
      <c r="C27" s="1">
        <f>C25</f>
        <v>2728380</v>
      </c>
      <c r="F27" s="19"/>
      <c r="L27" s="16">
        <v>20</v>
      </c>
      <c r="M27" s="16" t="e">
        <f t="shared" ca="1" si="0"/>
        <v>#NAME?</v>
      </c>
      <c r="N27" s="16" t="e">
        <f t="shared" ca="1" si="1"/>
        <v>#NAME?</v>
      </c>
    </row>
    <row r="28" spans="1:14" ht="15.75" thickTop="1" x14ac:dyDescent="0.25">
      <c r="A28" s="18"/>
      <c r="B28" s="25"/>
      <c r="C28" s="18"/>
    </row>
    <row r="29" spans="1:14" x14ac:dyDescent="0.25">
      <c r="A29" s="18"/>
      <c r="B29" s="25"/>
      <c r="C29" s="18"/>
    </row>
    <row r="30" spans="1:14" x14ac:dyDescent="0.25">
      <c r="A30" s="18"/>
      <c r="B30" s="25"/>
      <c r="C30" s="20"/>
    </row>
    <row r="31" spans="1:14" x14ac:dyDescent="0.25">
      <c r="C31" s="19"/>
    </row>
  </sheetData>
  <mergeCells count="1">
    <mergeCell ref="A2:A3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m.e.s</cp:lastModifiedBy>
  <dcterms:created xsi:type="dcterms:W3CDTF">2018-06-20T15:30:23Z</dcterms:created>
  <dcterms:modified xsi:type="dcterms:W3CDTF">2024-07-26T09:22:43Z</dcterms:modified>
</cp:coreProperties>
</file>