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Google Drive\Bilancet per QKB 2021\Bilance te jashtme per qkb 2021\QKB  LUAN SHURDHI 2021\"/>
    </mc:Choice>
  </mc:AlternateContent>
  <bookViews>
    <workbookView xWindow="0" yWindow="0" windowWidth="23040" windowHeight="9192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C25" i="1" s="1"/>
  <c r="C27" i="1" s="1"/>
  <c r="B25" i="1" l="1"/>
  <c r="B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<sst xmlns="http://schemas.openxmlformats.org/spreadsheetml/2006/main" count="27" uniqueCount="26">
  <si>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</si>
  <si>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</si>
  <si>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</si>
  <si>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</si>
  <si>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</si>
  <si>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</si>
  <si>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</si>
  <si>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</si>
  <si>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</si>
  <si>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</si>
  <si>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</si>
  <si>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</si>
  <si>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</si>
  <si>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</si>
  <si>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</si>
  <si>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</si>
  <si>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</si>
  <si>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</si>
  <si>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</si>
  <si>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</si>
  <si>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</si>
  <si>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</si>
  <si>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</si>
  <si>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</si>
  <si>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</si>
  <si>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SUBJEKTI: LUAN SHURDHI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</si>
</sst>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/>
    </xf>
    <xf numFmtId="0" fontId="9" fillId="0" borderId="0" xfId="0" applyFont="1"/>
    <xf numFmtId="3" fontId="2" fillId="0" borderId="0" xfId="0" applyNumberFormat="1" applyFont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10" fillId="0" borderId="0" xfId="0" applyFont="1"/>
    <xf numFmtId="3" fontId="11" fillId="0" borderId="0" xfId="0" applyNumberFormat="1" applyFont="1" applyBorder="1"/>
    <xf numFmtId="3" fontId="1" fillId="0" borderId="0" xfId="0" applyNumberFormat="1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0"/>
  <sheetViews>
    <sheetView tabSelected="1" workbookViewId="0">
      <selection activeCell="C30" sqref="C30"/>
    </sheetView>
  </sheetViews>
  <sheetFormatPr defaultRowHeight="14.4" x14ac:dyDescent="0.3"/>
  <cols>
    <col min="1" max="1" width="72.33203125" customWidth="1"/>
    <col min="2" max="2" width="10.77734375" bestFit="1" customWidth="1"/>
    <col min="3" max="3" width="12" bestFit="1" customWidth="1"/>
    <col min="6" max="6" width="9.109375" customWidth="1"/>
    <col min="7" max="7" width="8.5546875" customWidth="1"/>
  </cols>
  <sheetData>
    <row r="1" spans="1:4" x14ac:dyDescent="0.3">
      <c r="A1" s="14" t="s">
        <v>25</v>
      </c>
    </row>
    <row r="2" spans="1:4" ht="15" customHeight="1" x14ac:dyDescent="0.3">
      <c r="A2" s="25" t="s">
        <v>24</v>
      </c>
      <c r="B2" s="12" t="s">
        <v>23</v>
      </c>
      <c r="C2" s="12" t="s">
        <v>23</v>
      </c>
    </row>
    <row r="3" spans="1:4" ht="15" customHeight="1" x14ac:dyDescent="0.3">
      <c r="A3" s="26"/>
      <c r="B3" s="12" t="s">
        <v>22</v>
      </c>
      <c r="C3" s="12" t="s">
        <v>21</v>
      </c>
    </row>
    <row r="4" spans="1:4" x14ac:dyDescent="0.3">
      <c r="A4" s="11" t="s">
        <v>20</v>
      </c>
      <c r="B4" s="13">
        <v>2021</v>
      </c>
      <c r="C4" s="13">
        <v>2020</v>
      </c>
    </row>
    <row r="5" spans="1:4" x14ac:dyDescent="0.3">
      <c r="B5" s="10"/>
      <c r="C5" s="1"/>
    </row>
    <row r="6" spans="1:4" x14ac:dyDescent="0.3">
      <c r="A6" s="6" t="s">
        <v>19</v>
      </c>
      <c r="B6" s="15">
        <v>17278701</v>
      </c>
      <c r="C6" s="15">
        <v>2794500</v>
      </c>
      <c r="D6" s="19"/>
    </row>
    <row r="7" spans="1:4" x14ac:dyDescent="0.3">
      <c r="A7" s="6" t="s">
        <v>18</v>
      </c>
      <c r="B7" s="20"/>
      <c r="C7" s="20"/>
      <c r="D7" s="19"/>
    </row>
    <row r="8" spans="1:4" x14ac:dyDescent="0.3">
      <c r="A8" s="6" t="s">
        <v>17</v>
      </c>
      <c r="B8" s="20"/>
      <c r="C8" s="20"/>
      <c r="D8" s="19"/>
    </row>
    <row r="9" spans="1:4" x14ac:dyDescent="0.3">
      <c r="A9" s="6" t="s">
        <v>16</v>
      </c>
      <c r="B9" s="20"/>
      <c r="C9" s="20"/>
      <c r="D9" s="19"/>
    </row>
    <row r="10" spans="1:4" x14ac:dyDescent="0.3">
      <c r="A10" s="6" t="s">
        <v>15</v>
      </c>
      <c r="B10" s="15">
        <v>-11051465</v>
      </c>
      <c r="C10" s="15">
        <v>-2046951</v>
      </c>
      <c r="D10" s="19"/>
    </row>
    <row r="11" spans="1:4" x14ac:dyDescent="0.3">
      <c r="A11" s="6" t="s">
        <v>14</v>
      </c>
      <c r="D11" s="19"/>
    </row>
    <row r="12" spans="1:4" x14ac:dyDescent="0.3">
      <c r="A12" s="6" t="s">
        <v>13</v>
      </c>
      <c r="B12" s="16">
        <f>SUM(B13:B14)</f>
        <v>-3533359</v>
      </c>
      <c r="C12" s="16">
        <f>SUM(C13:C14)</f>
        <v>-156312</v>
      </c>
      <c r="D12" s="19"/>
    </row>
    <row r="13" spans="1:4" x14ac:dyDescent="0.3">
      <c r="A13" s="9" t="s">
        <v>12</v>
      </c>
      <c r="B13" s="15">
        <v>-3027728</v>
      </c>
      <c r="C13" s="15"/>
      <c r="D13" s="19"/>
    </row>
    <row r="14" spans="1:4" x14ac:dyDescent="0.3">
      <c r="A14" s="9" t="s">
        <v>11</v>
      </c>
      <c r="B14" s="15">
        <v>-505631</v>
      </c>
      <c r="C14" s="15">
        <v>-156312</v>
      </c>
      <c r="D14" s="19"/>
    </row>
    <row r="15" spans="1:4" x14ac:dyDescent="0.3">
      <c r="A15" s="6" t="s">
        <v>10</v>
      </c>
      <c r="B15" s="15"/>
      <c r="C15" s="20"/>
      <c r="D15" s="19"/>
    </row>
    <row r="16" spans="1:4" x14ac:dyDescent="0.3">
      <c r="A16" s="6" t="s">
        <v>9</v>
      </c>
      <c r="B16" s="15">
        <v>-306600</v>
      </c>
      <c r="C16" s="15">
        <v>-224000</v>
      </c>
      <c r="D16" s="19"/>
    </row>
    <row r="17" spans="1:4" x14ac:dyDescent="0.3">
      <c r="A17" s="7" t="s">
        <v>8</v>
      </c>
      <c r="B17" s="17">
        <f>SUM(B6:B12,B15:B16)</f>
        <v>2387277</v>
      </c>
      <c r="C17" s="17">
        <f>SUM(C6:C12,C15:C16)</f>
        <v>367237</v>
      </c>
      <c r="D17" s="19"/>
    </row>
    <row r="18" spans="1:4" x14ac:dyDescent="0.3">
      <c r="A18" s="4"/>
      <c r="B18" s="15"/>
      <c r="C18" s="15"/>
      <c r="D18" s="19"/>
    </row>
    <row r="19" spans="1:4" x14ac:dyDescent="0.3">
      <c r="A19" s="8" t="s">
        <v>7</v>
      </c>
      <c r="B19" s="21"/>
      <c r="C19" s="20"/>
      <c r="D19" s="19"/>
    </row>
    <row r="20" spans="1:4" x14ac:dyDescent="0.3">
      <c r="A20" s="5" t="s">
        <v>6</v>
      </c>
      <c r="B20" s="21"/>
      <c r="C20" s="20"/>
      <c r="D20" s="19"/>
    </row>
    <row r="21" spans="1:4" x14ac:dyDescent="0.3">
      <c r="A21" s="6" t="s">
        <v>5</v>
      </c>
      <c r="B21" s="15"/>
      <c r="C21" s="20"/>
      <c r="D21" s="19"/>
    </row>
    <row r="22" spans="1:4" x14ac:dyDescent="0.3">
      <c r="A22" s="6" t="s">
        <v>4</v>
      </c>
      <c r="B22" s="15"/>
      <c r="C22" s="20"/>
      <c r="D22" s="19"/>
    </row>
    <row r="23" spans="1:4" x14ac:dyDescent="0.3">
      <c r="A23" s="4" t="s">
        <v>3</v>
      </c>
      <c r="B23" s="22"/>
      <c r="C23" s="22"/>
      <c r="D23" s="19"/>
    </row>
    <row r="24" spans="1:4" x14ac:dyDescent="0.3">
      <c r="A24" s="2"/>
      <c r="B24" s="23"/>
      <c r="C24" s="20"/>
      <c r="D24" s="19"/>
    </row>
    <row r="25" spans="1:4" ht="15" thickBot="1" x14ac:dyDescent="0.35">
      <c r="A25" s="2" t="s">
        <v>2</v>
      </c>
      <c r="B25" s="24">
        <f>B17</f>
        <v>2387277</v>
      </c>
      <c r="C25" s="24">
        <f>C17</f>
        <v>367237</v>
      </c>
      <c r="D25" s="19"/>
    </row>
    <row r="26" spans="1:4" x14ac:dyDescent="0.3">
      <c r="A26" s="3" t="s">
        <v>1</v>
      </c>
      <c r="B26" s="15">
        <v>-358092</v>
      </c>
      <c r="C26" s="15"/>
      <c r="D26" s="19"/>
    </row>
    <row r="27" spans="1:4" ht="15" thickBot="1" x14ac:dyDescent="0.35">
      <c r="A27" s="2" t="s">
        <v>0</v>
      </c>
      <c r="B27" s="18">
        <f>B25+B26</f>
        <v>2029185</v>
      </c>
      <c r="C27" s="18">
        <f>C25+C26</f>
        <v>367237</v>
      </c>
      <c r="D27" s="19"/>
    </row>
    <row r="28" spans="1:4" ht="15" thickTop="1" x14ac:dyDescent="0.3">
      <c r="A28" s="1"/>
      <c r="B28" s="1"/>
      <c r="C28" s="1"/>
    </row>
    <row r="29" spans="1:4" x14ac:dyDescent="0.3">
      <c r="A29" s="1"/>
      <c r="B29" s="1"/>
      <c r="C29" s="1"/>
    </row>
    <row r="30" spans="1: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90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2020-07-20T18:44:04Z</cp:lastPrinted>
  <dcterms:created xsi:type="dcterms:W3CDTF">2018-06-20T15:30:23Z</dcterms:created>
  <dcterms:modified xsi:type="dcterms:W3CDTF">2022-07-25T06:57:31Z</dcterms:modified>
</cp:coreProperties>
</file>