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SHARED\ARSEN KOSTURI PF 1 (Subjekte ne bashkpunim)\ARSENI 2022 1\ERIS LAMI 2022\PASQ FINANC 2023 ERIS LAMI\"/>
    </mc:Choice>
  </mc:AlternateContent>
  <xr:revisionPtr revIDLastSave="0" documentId="13_ncr:1_{790D9ED9-85EA-4AF6-9A1B-5ED7FEFF321A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<sst xmlns="http://schemas.openxmlformats.org/spreadsheetml/2006/main" count="26" uniqueCount="25">
  <si>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</si>
  <si>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</si>
  <si>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</si>
  <si>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</si>
  <si>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</si>
  <si>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</si>
  <si>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</si>
  <si>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</si>
  <si>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</si>
  <si>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</si>
  <si>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</si>
  <si>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</si>
  <si>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</si>
  <si>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</si>
  <si>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</si>
  <si>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</si>
  <si>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</si>
  <si>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</si>
  <si>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</si>
  <si>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</si>
  <si>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</si>
  <si>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</si>
  <si>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</si>
  <si>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Raportuese 2023</t>
  </si>
  <si>
    <t>Para ardhese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</si>
</sst>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D30"/>
  <sheetViews>
    <sheetView tabSelected="1" workbookViewId="0">
      <selection activeCell="E10" sqref="E10"/>
    </sheetView>
  </sheetViews>
  <sheetFormatPr defaultRowHeight="15" x14ac:dyDescent="0.25"/>
  <cols>
    <col min="1" max="1" width="72.28515625" customWidth="1"/>
    <col min="2" max="2" width="14.7109375" style="11" bestFit="1" customWidth="1"/>
    <col min="3" max="3" width="14" style="11" bestFit="1" customWidth="1"/>
    <col min="4" max="4" width="9.140625" style="11"/>
    <col min="6" max="6" width="9.140625" customWidth="1"/>
    <col min="7" max="7" width="8.5703125" customWidth="1"/>
  </cols>
  <sheetData>
    <row r="2" spans="1:3" ht="15" customHeight="1" x14ac:dyDescent="0.25">
      <c r="A2" s="25" t="s">
        <v>22</v>
      </c>
      <c r="B2" s="12" t="s">
        <v>21</v>
      </c>
      <c r="C2" s="12" t="s">
        <v>21</v>
      </c>
    </row>
    <row r="3" spans="1:3" ht="15" customHeight="1" x14ac:dyDescent="0.25">
      <c r="A3" s="26"/>
      <c r="B3" s="12" t="s">
        <v>23</v>
      </c>
      <c r="C3" s="12" t="s">
        <v>24</v>
      </c>
    </row>
    <row r="4" spans="1:3" x14ac:dyDescent="0.25">
      <c r="A4" s="10" t="s">
        <v>20</v>
      </c>
      <c r="B4" s="13"/>
      <c r="C4" s="13"/>
    </row>
    <row r="5" spans="1:3" x14ac:dyDescent="0.25">
      <c r="B5" s="14"/>
      <c r="C5" s="13"/>
    </row>
    <row r="6" spans="1:3" x14ac:dyDescent="0.25">
      <c r="A6" s="6" t="s">
        <v>19</v>
      </c>
      <c r="B6" s="15">
        <v>11681274</v>
      </c>
      <c r="C6" s="13">
        <v>8858362</v>
      </c>
    </row>
    <row r="7" spans="1:3" x14ac:dyDescent="0.25">
      <c r="A7" s="6" t="s">
        <v>18</v>
      </c>
      <c r="B7" s="13">
        <v>0</v>
      </c>
      <c r="C7" s="13">
        <v>0</v>
      </c>
    </row>
    <row r="8" spans="1:3" x14ac:dyDescent="0.25">
      <c r="A8" s="6" t="s">
        <v>17</v>
      </c>
      <c r="B8" s="13">
        <v>0</v>
      </c>
      <c r="C8" s="13">
        <v>0</v>
      </c>
    </row>
    <row r="9" spans="1:3" x14ac:dyDescent="0.25">
      <c r="A9" s="6" t="s">
        <v>16</v>
      </c>
      <c r="B9" s="13">
        <v>0</v>
      </c>
      <c r="C9" s="13">
        <v>0</v>
      </c>
    </row>
    <row r="10" spans="1:3" x14ac:dyDescent="0.25">
      <c r="A10" s="6" t="s">
        <v>15</v>
      </c>
      <c r="B10" s="16">
        <v>-1657867</v>
      </c>
      <c r="C10" s="13">
        <v>-1194127</v>
      </c>
    </row>
    <row r="11" spans="1:3" x14ac:dyDescent="0.25">
      <c r="A11" s="6" t="s">
        <v>14</v>
      </c>
      <c r="B11" s="16">
        <v>-1087100</v>
      </c>
      <c r="C11" s="13">
        <v>0</v>
      </c>
    </row>
    <row r="12" spans="1:3" x14ac:dyDescent="0.25">
      <c r="A12" s="6" t="s">
        <v>13</v>
      </c>
      <c r="B12" s="17">
        <f>SUM(B13:B14)</f>
        <v>-1517900</v>
      </c>
      <c r="C12" s="17">
        <f>SUM(C13:C14)</f>
        <v>-1256788</v>
      </c>
    </row>
    <row r="13" spans="1:3" x14ac:dyDescent="0.25">
      <c r="A13" s="9" t="s">
        <v>12</v>
      </c>
      <c r="B13" s="16">
        <v>-1176001</v>
      </c>
      <c r="C13" s="13">
        <v>-980000</v>
      </c>
    </row>
    <row r="14" spans="1:3" x14ac:dyDescent="0.25">
      <c r="A14" s="9" t="s">
        <v>11</v>
      </c>
      <c r="B14" s="16">
        <v>-341899</v>
      </c>
      <c r="C14" s="13">
        <v>-276788</v>
      </c>
    </row>
    <row r="15" spans="1:3" x14ac:dyDescent="0.25">
      <c r="A15" s="6" t="s">
        <v>10</v>
      </c>
      <c r="B15" s="18">
        <v>0</v>
      </c>
      <c r="C15" s="13">
        <v>0</v>
      </c>
    </row>
    <row r="16" spans="1:3" x14ac:dyDescent="0.25">
      <c r="A16" s="6" t="s">
        <v>9</v>
      </c>
      <c r="B16" s="18">
        <v>-28324</v>
      </c>
      <c r="C16" s="13">
        <v>-45553</v>
      </c>
    </row>
    <row r="17" spans="1:3" x14ac:dyDescent="0.25">
      <c r="A17" s="7" t="s">
        <v>8</v>
      </c>
      <c r="B17" s="19">
        <f>SUM(B6:B12,B15:B16)</f>
        <v>7390083</v>
      </c>
      <c r="C17" s="19">
        <f>SUM(C6:C12,C15:C16)</f>
        <v>6361894</v>
      </c>
    </row>
    <row r="18" spans="1:3" x14ac:dyDescent="0.25">
      <c r="A18" s="4"/>
      <c r="B18" s="20"/>
      <c r="C18" s="20"/>
    </row>
    <row r="19" spans="1:3" x14ac:dyDescent="0.25">
      <c r="A19" s="8" t="s">
        <v>7</v>
      </c>
      <c r="B19" s="21"/>
      <c r="C19" s="13"/>
    </row>
    <row r="20" spans="1:3" x14ac:dyDescent="0.25">
      <c r="A20" s="5" t="s">
        <v>6</v>
      </c>
      <c r="B20" s="15">
        <v>0</v>
      </c>
      <c r="C20" s="13">
        <v>0</v>
      </c>
    </row>
    <row r="21" spans="1:3" x14ac:dyDescent="0.25">
      <c r="A21" s="6" t="s">
        <v>5</v>
      </c>
      <c r="B21" s="16">
        <v>0</v>
      </c>
      <c r="C21" s="13">
        <v>0</v>
      </c>
    </row>
    <row r="22" spans="1:3" x14ac:dyDescent="0.25">
      <c r="A22" s="6" t="s">
        <v>4</v>
      </c>
      <c r="B22" s="16">
        <v>0</v>
      </c>
      <c r="C22" s="13">
        <v>0</v>
      </c>
    </row>
    <row r="23" spans="1:3" x14ac:dyDescent="0.25">
      <c r="A23" s="4" t="s">
        <v>3</v>
      </c>
      <c r="B23" s="19">
        <f>+B22+B21+B20</f>
        <v>0</v>
      </c>
      <c r="C23" s="19">
        <f>+C22+C21+C20</f>
        <v>0</v>
      </c>
    </row>
    <row r="24" spans="1:3" x14ac:dyDescent="0.25">
      <c r="A24" s="2"/>
      <c r="B24" s="22"/>
      <c r="C24" s="13"/>
    </row>
    <row r="25" spans="1:3" ht="15.75" thickBot="1" x14ac:dyDescent="0.3">
      <c r="A25" s="2" t="s">
        <v>2</v>
      </c>
      <c r="B25" s="23">
        <f>+B23+B17</f>
        <v>7390083</v>
      </c>
      <c r="C25" s="23">
        <f>+C23+C17</f>
        <v>6361894</v>
      </c>
    </row>
    <row r="26" spans="1:3" x14ac:dyDescent="0.25">
      <c r="A26" s="3" t="s">
        <v>1</v>
      </c>
      <c r="B26" s="15"/>
      <c r="C26" s="13"/>
    </row>
    <row r="27" spans="1:3" ht="15.75" thickBot="1" x14ac:dyDescent="0.3">
      <c r="A27" s="2" t="s">
        <v>0</v>
      </c>
      <c r="B27" s="24">
        <f>+B26+B25</f>
        <v>7390083</v>
      </c>
      <c r="C27" s="24">
        <f>+C26+C25</f>
        <v>6361894</v>
      </c>
    </row>
    <row r="28" spans="1:3" ht="15.75" thickTop="1" x14ac:dyDescent="0.25">
      <c r="A28" s="1"/>
      <c r="B28" s="13"/>
      <c r="C28" s="13"/>
    </row>
    <row r="29" spans="1:3" x14ac:dyDescent="0.25">
      <c r="A29" s="1"/>
      <c r="B29" s="13"/>
      <c r="C29" s="13"/>
    </row>
    <row r="30" spans="1:3" x14ac:dyDescent="0.25">
      <c r="A30" s="1"/>
      <c r="B30" s="13"/>
      <c r="C30" s="1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Lenovo</cp:lastModifiedBy>
  <dcterms:created xsi:type="dcterms:W3CDTF">2018-06-20T15:30:23Z</dcterms:created>
  <dcterms:modified xsi:type="dcterms:W3CDTF">2024-07-25T09:37:39Z</dcterms:modified>
</cp:coreProperties>
</file>