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ezim Kuka (Punoi Neta)\New folder\Festim Hysa\Bilanci\"/>
    </mc:Choice>
  </mc:AlternateContent>
  <bookViews>
    <workbookView xWindow="0" yWindow="0" windowWidth="2880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12" i="1" l="1"/>
  <c r="B17" i="1" s="1"/>
  <c r="B25" i="1" s="1"/>
  <c r="B27" i="1" s="1"/>
  <c r="C12" i="1"/>
  <c r="C17" i="1" s="1"/>
  <c r="C25" i="1" s="1"/>
  <c r="C27" i="1" s="1"/>
  <c r="M6" i="1"/>
  <c r="N12" i="1"/>
  <c r="N21" i="1"/>
  <c r="M23" i="1"/>
  <c r="M12" i="1"/>
  <c r="M7" i="1"/>
  <c r="M22" i="1"/>
  <c r="M11" i="1"/>
  <c r="M26" i="1"/>
  <c r="N23" i="1"/>
  <c r="M15" i="1"/>
  <c r="M19" i="1"/>
  <c r="M14" i="1"/>
  <c r="N6" i="1"/>
  <c r="M18" i="1"/>
  <c r="N16" i="1"/>
  <c r="N19" i="1"/>
  <c r="M21" i="1"/>
  <c r="N18" i="1"/>
  <c r="M25" i="1"/>
  <c r="N22" i="1"/>
  <c r="M13" i="1"/>
  <c r="N26" i="1"/>
  <c r="N27" i="1"/>
  <c r="N25" i="1"/>
  <c r="M17" i="1"/>
  <c r="N15" i="1"/>
  <c r="N10" i="1"/>
  <c r="N13" i="1"/>
  <c r="N11" i="1"/>
  <c r="M27" i="1"/>
  <c r="N14" i="1"/>
  <c r="M16" i="1"/>
  <c r="N20" i="1"/>
  <c r="N8" i="1"/>
  <c r="N7" i="1"/>
  <c r="M9" i="1"/>
  <c r="M24" i="1"/>
  <c r="M20" i="1"/>
  <c r="N24" i="1"/>
  <c r="M10" i="1"/>
  <c r="M8" i="1"/>
  <c r="N9" i="1"/>
  <c r="N1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<sst xmlns="http://schemas.openxmlformats.org/spreadsheetml/2006/main" count="28" uniqueCount="27">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</sst>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14" sqref="E1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13550232</v>
      </c>
      <c r="C6" s="1">
        <v>2855142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-6808774</v>
      </c>
      <c r="C10" s="1">
        <v>-1569131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-2680341</v>
      </c>
      <c r="C12" s="16">
        <f>SUM(C13:C14)</f>
        <v>-1454713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-1876275</v>
      </c>
      <c r="C13" s="1">
        <v>-987201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-804066</v>
      </c>
      <c r="C14" s="1">
        <v>-467512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-180753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-357888</v>
      </c>
      <c r="C16" s="1">
        <v>-145373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3522476</v>
      </c>
      <c r="C17" s="7">
        <f>SUM(C6:C12,C15:C16)</f>
        <v>-314075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-7880</v>
      </c>
      <c r="C22" s="1">
        <v>-92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SUM(B22)</f>
        <v>-7880</v>
      </c>
      <c r="C23" s="7">
        <f>SUM(C22)</f>
        <v>-92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3514596</v>
      </c>
      <c r="C25" s="6">
        <f>C17+C23</f>
        <v>-314167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-37807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3476789</v>
      </c>
      <c r="C27" s="2">
        <f>SUM(C25:C26)</f>
        <v>-314167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Antoneta zaimi</cp:lastModifiedBy>
  <dcterms:created xsi:type="dcterms:W3CDTF">2018-06-20T15:30:23Z</dcterms:created>
  <dcterms:modified xsi:type="dcterms:W3CDTF">2023-07-28T12:37:01Z</dcterms:modified>
</cp:coreProperties>
</file>