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COO\1.Shoqeri Aktive\BM\1.Aktive\Flori Elektrike\Pasqyra financiare\Viti 2023\Pasqyrat sipas e - Albania\"/>
    </mc:Choice>
  </mc:AlternateContent>
  <xr:revisionPtr revIDLastSave="0" documentId="13_ncr:1_{46181F1F-8BA5-475A-9DDA-F56A2516A770}" xr6:coauthVersionLast="47" xr6:coauthVersionMax="47" xr10:uidLastSave="{00000000-0000-0000-0000-000000000000}"/>
  <bookViews>
    <workbookView xWindow="255" yWindow="270" windowWidth="15825" windowHeight="15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s="1"/>
  <c r="C42" i="18"/>
  <c r="C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<sst xmlns="http://schemas.openxmlformats.org/spreadsheetml/2006/main" count="414" uniqueCount="271">
  <si>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</si>
  <si>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</si>
  <si>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</si>
  <si>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</si>
  <si>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</si>
  <si>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</si>
  <si>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</si>
  <si>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</si>
  <si>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</si>
  <si>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</si>
  <si>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</si>
  <si>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</si>
  <si>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</si>
  <si>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</si>
  <si>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</si>
  <si>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</si>
  <si>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</si>
  <si>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</si>
  <si>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</si>
  <si>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</si>
  <si>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</si>
  <si>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</si>
  <si>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</si>
  <si>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</si>
  <si>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</si>
  <si>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</si>
  <si>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</si>
  <si>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</si>
  <si>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</si>
  <si>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</si>
  <si>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</si>
  <si>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</si>
  <si>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</si>
  <si>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</si>
  <si>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</si>
  <si>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</si>
  <si>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</si>
  <si>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</si>
  <si>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</si>
  <si>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</si>
  <si>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</si>
  <si>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</si>
  <si>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</si>
  <si>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</si>
  <si>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</si>
  <si>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</si>
  <si>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</si>
  <si>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</si>
  <si>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</si>
  <si>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</si>
  <si>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</si>
  <si>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</si>
  <si>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</si>
  <si>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</si>
  <si>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</si>
  <si>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</si>
  <si>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</si>
  <si>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</si>
  <si>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</si>
  <si>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</si>
  <si>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</si>
  <si>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</si>
  <si>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</si>
  <si>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</si>
  <si>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</si>
  <si>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</si>
  <si>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</si>
  <si>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</si>
  <si>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</si>
  <si>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</si>
  <si>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</si>
  <si>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</si>
  <si>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</si>
  <si>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</si>
  <si>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</si>
  <si>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</si>
  <si>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</si>
  <si>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</si>
  <si>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</si>
  <si>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</si>
  <si>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</si>
  <si>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</si>
  <si>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</si>
  <si>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</si>
  <si>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</si>
  <si>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</si>
  <si>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</si>
  <si>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</si>
  <si>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</si>
  <si>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</si>
  <si>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</si>
  <si>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</si>
  <si>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</si>
  <si>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</si>
  <si>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</si>
  <si>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</si>
  <si>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</si>
  <si>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</si>
  <si>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</si>
  <si>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</si>
  <si>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</si>
  <si>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</si>
  <si>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</si>
  <si>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</si>
  <si>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</si>
  <si>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</si>
  <si>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</si>
  <si>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</si>
  <si>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</si>
  <si>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</si>
  <si>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</si>
  <si>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</si>
  <si>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</si>
  <si>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</si>
  <si>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</si>
  <si>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</si>
  <si>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</si>
  <si>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</si>
  <si>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</si>
  <si>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</si>
  <si>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</si>
  <si>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</si>
  <si>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</si>
  <si>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</si>
  <si>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</si>
  <si>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</si>
  <si>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</si>
  <si>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</si>
  <si>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</si>
  <si>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</si>
  <si>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</si>
  <si>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</si>
  <si>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</si>
  <si>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</si>
  <si>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</si>
  <si>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</si>
  <si>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</si>
  <si>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</si>
  <si>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</si>
  <si>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</si>
  <si>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</si>
  <si>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</si>
  <si>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</si>
  <si>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</si>
  <si>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</si>
  <si>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</si>
  <si>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</si>
  <si>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</si>
  <si>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</si>
  <si>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</si>
  <si>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</si>
  <si>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</si>
  <si>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</si>
  <si>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</si>
  <si>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</si>
  <si>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</si>
  <si>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</si>
  <si>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</si>
  <si>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</si>
  <si>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</si>
  <si>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</si>
  <si>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</si>
  <si>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</si>
  <si>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</si>
  <si>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</si>
  <si>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</si>
  <si>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</si>
  <si>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</si>
  <si>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</si>
  <si>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</si>
  <si>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</si>
  <si>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</si>
  <si>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</si>
  <si>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</si>
  <si>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</si>
  <si>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</si>
  <si>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</si>
  <si>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</si>
  <si>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</si>
  <si>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</si>
  <si>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</si>
  <si>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</si>
  <si>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</si>
  <si>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</si>
  <si>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</si>
  <si>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</si>
  <si>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</si>
  <si>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</si>
  <si>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</si>
  <si>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</si>
  <si>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</si>
  <si>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</si>
  <si>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</si>
  <si>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</si>
  <si>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</si>
  <si>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</si>
  <si>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</si>
  <si>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</si>
  <si>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</si>
  <si>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</si>
  <si>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</si>
  <si>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</si>
  <si>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</si>
  <si>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</si>
  <si>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</si>
  <si>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</si>
  <si>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</si>
  <si>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</si>
  <si>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</si>
  <si>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</si>
  <si>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</si>
  <si>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</si>
  <si>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</si>
  <si>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</si>
  <si>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</si>
  <si>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</si>
  <si>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</si>
  <si>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</si>
  <si>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</si>
  <si>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</si>
  <si>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</si>
  <si>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</si>
  <si>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</si>
  <si>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</si>
  <si>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</si>
  <si>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</si>
  <si>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</si>
  <si>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</si>
  <si>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</si>
  <si>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</si>
  <si>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</si>
  <si>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</si>
  <si>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</si>
  <si>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</si>
  <si>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</si>
  <si>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</si>
  <si>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</si>
  <si>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</si>
  <si>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</si>
  <si>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</si>
  <si>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</si>
  <si>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</si>
  <si>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</si>
  <si>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</si>
  <si>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</si>
  <si>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</si>
  <si>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</si>
  <si>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</si>
  <si>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</si>
  <si>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</si>
  <si>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</si>
  <si>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</si>
  <si>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</si>
  <si>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</si>
  <si>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</si>
  <si>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</si>
  <si>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</si>
  <si>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</si>
  <si>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</si>
  <si>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</si>
  <si>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</si>
  <si>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</si>
  <si>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</si>
  <si>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</si>
  <si>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</si>
  <si>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</si>
  <si>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</si>
  <si>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</si>
  <si>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FLORI ELEKTRIKE sh.p.k                                                                                                </t>
  </si>
  <si>
    <t>NIPT L72009019I</t>
  </si>
  <si>
    <t>Pasqyra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</si>
</sst>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43" fontId="183" fillId="0" borderId="15" xfId="215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185" fontId="174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zoomScaleNormal="100" workbookViewId="0">
      <selection activeCell="A4" sqref="A4"/>
    </sheetView>
  </sheetViews>
  <sheetFormatPr defaultColWidth="9.140625" defaultRowHeight="15"/>
  <cols>
    <col min="1" max="1" width="94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E9" s="47"/>
      <c r="F9" s="68" t="s">
        <v>266</v>
      </c>
    </row>
    <row r="10" spans="1:6">
      <c r="A10" s="52" t="s">
        <v>258</v>
      </c>
      <c r="B10" s="69">
        <v>16163528</v>
      </c>
      <c r="C10" s="48"/>
      <c r="D10" s="77">
        <v>7892920</v>
      </c>
      <c r="E10" s="47"/>
      <c r="F10" s="67" t="s">
        <v>263</v>
      </c>
    </row>
    <row r="11" spans="1:6">
      <c r="A11" s="52" t="s">
        <v>260</v>
      </c>
      <c r="B11" s="69"/>
      <c r="C11" s="48"/>
      <c r="D11" s="77"/>
      <c r="E11" s="47"/>
      <c r="F11" s="67" t="s">
        <v>264</v>
      </c>
    </row>
    <row r="12" spans="1:6">
      <c r="A12" s="52" t="s">
        <v>261</v>
      </c>
      <c r="B12" s="69"/>
      <c r="C12" s="48"/>
      <c r="D12" s="77"/>
      <c r="E12" s="47"/>
      <c r="F12" s="67" t="s">
        <v>264</v>
      </c>
    </row>
    <row r="13" spans="1:6">
      <c r="A13" s="52" t="s">
        <v>262</v>
      </c>
      <c r="B13" s="69"/>
      <c r="C13" s="48"/>
      <c r="D13" s="77"/>
      <c r="E13" s="47"/>
      <c r="F13" s="67" t="s">
        <v>264</v>
      </c>
    </row>
    <row r="14" spans="1:6">
      <c r="A14" s="52" t="s">
        <v>259</v>
      </c>
      <c r="B14" s="69"/>
      <c r="C14" s="48"/>
      <c r="D14" s="77"/>
      <c r="E14" s="47"/>
      <c r="F14" s="67" t="s">
        <v>265</v>
      </c>
    </row>
    <row r="15" spans="1:6">
      <c r="A15" s="43" t="s">
        <v>216</v>
      </c>
      <c r="B15" s="69"/>
      <c r="C15" s="48"/>
      <c r="D15" s="77"/>
      <c r="E15" s="47"/>
      <c r="F15" s="40"/>
    </row>
    <row r="16" spans="1:6">
      <c r="A16" s="43" t="s">
        <v>217</v>
      </c>
      <c r="B16" s="69"/>
      <c r="C16" s="48"/>
      <c r="D16" s="77"/>
      <c r="E16" s="47"/>
      <c r="F16" s="40"/>
    </row>
    <row r="17" spans="1:6">
      <c r="A17" s="43" t="s">
        <v>218</v>
      </c>
      <c r="B17" s="69"/>
      <c r="C17" s="48"/>
      <c r="D17" s="77"/>
      <c r="E17" s="47"/>
      <c r="F17" s="40"/>
    </row>
    <row r="18" spans="1:6">
      <c r="A18" s="43" t="s">
        <v>219</v>
      </c>
      <c r="B18" s="70"/>
      <c r="C18" s="48"/>
      <c r="D18" s="78"/>
      <c r="E18" s="47"/>
      <c r="F18" s="40"/>
    </row>
    <row r="19" spans="1:6">
      <c r="A19" s="52" t="s">
        <v>219</v>
      </c>
      <c r="B19" s="69">
        <v>-9007467</v>
      </c>
      <c r="C19" s="48"/>
      <c r="D19" s="77">
        <v>-3258784</v>
      </c>
      <c r="E19" s="47"/>
      <c r="F19" s="40"/>
    </row>
    <row r="20" spans="1:6">
      <c r="A20" s="52" t="s">
        <v>243</v>
      </c>
      <c r="B20" s="69"/>
      <c r="C20" s="48"/>
      <c r="D20" s="77"/>
      <c r="E20" s="47"/>
      <c r="F20" s="40"/>
    </row>
    <row r="21" spans="1:6">
      <c r="A21" s="43" t="s">
        <v>236</v>
      </c>
      <c r="B21" s="69"/>
      <c r="C21" s="48"/>
      <c r="D21" s="77"/>
      <c r="E21" s="47"/>
      <c r="F21" s="40"/>
    </row>
    <row r="22" spans="1:6">
      <c r="A22" s="52" t="s">
        <v>244</v>
      </c>
      <c r="B22" s="69">
        <v>-2278354</v>
      </c>
      <c r="C22" s="48"/>
      <c r="D22" s="77">
        <v>-1711845</v>
      </c>
      <c r="E22" s="47"/>
      <c r="F22" s="40"/>
    </row>
    <row r="23" spans="1:6">
      <c r="A23" s="52" t="s">
        <v>245</v>
      </c>
      <c r="B23" s="69">
        <v>-382887</v>
      </c>
      <c r="C23" s="48"/>
      <c r="D23" s="77">
        <v>-285879</v>
      </c>
      <c r="E23" s="47"/>
      <c r="F23" s="40"/>
    </row>
    <row r="24" spans="1:6">
      <c r="A24" s="52" t="s">
        <v>247</v>
      </c>
      <c r="B24" s="71"/>
      <c r="C24" s="48"/>
      <c r="D24" s="77"/>
      <c r="E24" s="47"/>
      <c r="F24" s="40"/>
    </row>
    <row r="25" spans="1:6">
      <c r="A25" s="43" t="s">
        <v>220</v>
      </c>
      <c r="B25" s="71"/>
      <c r="C25" s="48"/>
      <c r="D25" s="77"/>
      <c r="E25" s="47"/>
      <c r="F25" s="40"/>
    </row>
    <row r="26" spans="1:6">
      <c r="A26" s="43" t="s">
        <v>234</v>
      </c>
      <c r="B26" s="69">
        <v>-116451</v>
      </c>
      <c r="C26" s="48"/>
      <c r="D26" s="77">
        <v>-128421</v>
      </c>
      <c r="E26" s="47"/>
      <c r="F26" s="40"/>
    </row>
    <row r="27" spans="1:6">
      <c r="A27" s="43" t="s">
        <v>221</v>
      </c>
      <c r="B27" s="69">
        <v>-1406817</v>
      </c>
      <c r="C27" s="48"/>
      <c r="D27" s="77">
        <v>-372030</v>
      </c>
      <c r="E27" s="47"/>
      <c r="F27" s="40"/>
    </row>
    <row r="28" spans="1:6">
      <c r="A28" s="43" t="s">
        <v>210</v>
      </c>
      <c r="B28" s="47"/>
      <c r="C28" s="48"/>
      <c r="D28" s="78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11" ht="15" customHeight="1">
      <c r="A33" s="52" t="s">
        <v>254</v>
      </c>
      <c r="B33" s="53"/>
      <c r="C33" s="48"/>
      <c r="D33" s="53"/>
      <c r="E33" s="47"/>
      <c r="F33" s="40"/>
    </row>
    <row r="34" spans="1:11" ht="15" customHeight="1">
      <c r="A34" s="52" t="s">
        <v>250</v>
      </c>
      <c r="B34" s="77">
        <v>119940</v>
      </c>
      <c r="C34" s="48"/>
      <c r="D34" s="53"/>
      <c r="E34" s="47"/>
      <c r="F34" s="40"/>
      <c r="K34" s="72"/>
    </row>
    <row r="35" spans="1:11">
      <c r="A35" s="43" t="s">
        <v>222</v>
      </c>
      <c r="B35" s="77"/>
      <c r="C35" s="48"/>
      <c r="D35" s="53"/>
      <c r="E35" s="47"/>
      <c r="F35" s="40"/>
    </row>
    <row r="36" spans="1:11">
      <c r="A36" s="43" t="s">
        <v>237</v>
      </c>
      <c r="B36" s="78"/>
      <c r="C36" s="48"/>
      <c r="D36" s="47"/>
      <c r="E36" s="47"/>
      <c r="F36" s="40"/>
    </row>
    <row r="37" spans="1:11">
      <c r="A37" s="52" t="s">
        <v>251</v>
      </c>
      <c r="B37" s="77"/>
      <c r="C37" s="48"/>
      <c r="D37" s="53"/>
      <c r="E37" s="47"/>
      <c r="F37" s="40"/>
    </row>
    <row r="38" spans="1:11" ht="30">
      <c r="A38" s="52" t="s">
        <v>253</v>
      </c>
      <c r="B38" s="77"/>
      <c r="C38" s="48"/>
      <c r="D38" s="53"/>
      <c r="E38" s="47"/>
      <c r="F38" s="40"/>
    </row>
    <row r="39" spans="1:11">
      <c r="A39" s="52" t="s">
        <v>252</v>
      </c>
      <c r="B39" s="77">
        <v>-70289</v>
      </c>
      <c r="C39" s="48"/>
      <c r="D39" s="79">
        <v>-13064</v>
      </c>
      <c r="E39" s="47"/>
      <c r="F39" s="40"/>
    </row>
    <row r="40" spans="1:11">
      <c r="A40" s="43" t="s">
        <v>223</v>
      </c>
      <c r="B40" s="53"/>
      <c r="C40" s="48"/>
      <c r="D40" s="53"/>
      <c r="E40" s="47"/>
      <c r="F40" s="40"/>
    </row>
    <row r="41" spans="1:11">
      <c r="A41" s="65" t="s">
        <v>256</v>
      </c>
      <c r="B41" s="53"/>
      <c r="C41" s="48"/>
      <c r="D41" s="74"/>
      <c r="E41" s="47"/>
      <c r="F41" s="40"/>
    </row>
    <row r="42" spans="1:11">
      <c r="A42" s="43" t="s">
        <v>224</v>
      </c>
      <c r="B42" s="73">
        <f>SUM(B10:B41)</f>
        <v>3021203</v>
      </c>
      <c r="C42" s="75">
        <f t="shared" ref="C42" si="0">SUM(C9:C41)</f>
        <v>0</v>
      </c>
      <c r="D42" s="73">
        <f>SUM(D9:D41)</f>
        <v>2122897</v>
      </c>
      <c r="E42" s="51"/>
      <c r="F42" s="40"/>
    </row>
    <row r="43" spans="1:11">
      <c r="A43" s="43" t="s">
        <v>26</v>
      </c>
      <c r="B43" s="51"/>
      <c r="C43" s="51"/>
      <c r="D43" s="51"/>
      <c r="E43" s="51"/>
      <c r="F43" s="40"/>
    </row>
    <row r="44" spans="1:11">
      <c r="A44" s="52" t="s">
        <v>225</v>
      </c>
      <c r="B44" s="71"/>
      <c r="C44" s="48"/>
      <c r="D44" s="53"/>
      <c r="E44" s="47"/>
      <c r="F44" s="40"/>
    </row>
    <row r="45" spans="1:11">
      <c r="A45" s="52" t="s">
        <v>226</v>
      </c>
      <c r="B45" s="53"/>
      <c r="C45" s="48"/>
      <c r="D45" s="53"/>
      <c r="E45" s="47"/>
      <c r="F45" s="40"/>
    </row>
    <row r="46" spans="1:11">
      <c r="A46" s="52" t="s">
        <v>235</v>
      </c>
      <c r="B46" s="53"/>
      <c r="C46" s="48"/>
      <c r="D46" s="53"/>
      <c r="E46" s="47"/>
      <c r="F46" s="40"/>
    </row>
    <row r="47" spans="1:11">
      <c r="A47" s="43" t="s">
        <v>239</v>
      </c>
      <c r="B47" s="50">
        <f>SUM(B42:B46)</f>
        <v>3021203</v>
      </c>
      <c r="C47" s="51">
        <f t="shared" ref="C47:D47" si="1">SUM(C42:C46)</f>
        <v>0</v>
      </c>
      <c r="D47" s="50">
        <f t="shared" si="1"/>
        <v>2122897</v>
      </c>
      <c r="E47" s="51"/>
      <c r="F47" s="40"/>
    </row>
    <row r="48" spans="1:11" ht="15.75" thickBot="1">
      <c r="A48" s="55"/>
      <c r="B48" s="56"/>
      <c r="C48" s="48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76">
        <f>B47+B55</f>
        <v>3021203</v>
      </c>
      <c r="C57" s="62"/>
      <c r="D57" s="80">
        <f>D47+D55</f>
        <v>2122897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948809-BFD4-4D48-87E7-18050F9BE3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4E30F2-F1A3-4EA0-90B2-AB0E45DF5E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D09B108-1970-4A66-8451-5416919FC65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2024-06-26T11:04:27Z</dcterms:modified>
</cp:coreProperties>
</file>