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B17" i="1"/>
  <c r="B25" i="1" s="1"/>
  <c r="B27" i="1" s="1"/>
  <c r="C17" i="1"/>
  <c r="C25" i="1" s="1"/>
  <c r="C27" i="1" s="1"/>
  <c r="M6" i="1"/>
  <c r="M15" i="1"/>
  <c r="N12" i="1"/>
  <c r="M25" i="1"/>
  <c r="N6" i="1"/>
  <c r="M18" i="1"/>
  <c r="N16" i="1"/>
  <c r="M7" i="1"/>
  <c r="M22" i="1"/>
  <c r="N19" i="1"/>
  <c r="M8" i="1"/>
  <c r="N11" i="1"/>
  <c r="M19" i="1"/>
  <c r="N21" i="1"/>
  <c r="M13" i="1"/>
  <c r="M11" i="1"/>
  <c r="M14" i="1"/>
  <c r="N8" i="1"/>
  <c r="N27" i="1"/>
  <c r="M26" i="1"/>
  <c r="M17" i="1"/>
  <c r="N15" i="1"/>
  <c r="N10" i="1"/>
  <c r="M21" i="1"/>
  <c r="N18" i="1"/>
  <c r="M10" i="1"/>
  <c r="N22" i="1"/>
  <c r="M12" i="1"/>
  <c r="N23" i="1"/>
  <c r="M24" i="1"/>
  <c r="N9" i="1"/>
  <c r="N24" i="1"/>
  <c r="N20" i="1"/>
  <c r="N25" i="1"/>
  <c r="N26" i="1"/>
  <c r="M20" i="1"/>
  <c r="M16" i="1"/>
  <c r="N7" i="1"/>
  <c r="M9" i="1"/>
  <c r="N14" i="1"/>
  <c r="N13" i="1"/>
  <c r="N17" i="1"/>
  <c r="M23" i="1"/>
  <c r="M27" i="1"/>
</calcChain>
</file>

<file path=xl/sharedStrings.xml><?xml version="1.0" encoding="utf-8"?>
<sst xmlns="http://schemas.openxmlformats.org/spreadsheetml/2006/main" count="33" uniqueCount="28">
  <si>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</si>
  <si>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</si>
  <si>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</si>
  <si>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</si>
  <si>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</si>
  <si>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</si>
  <si>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</si>
  <si>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</si>
  <si>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</si>
  <si>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</si>
  <si>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</si>
  <si>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</si>
  <si>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</si>
  <si>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</si>
  <si>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</si>
  <si>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</si>
  <si>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</si>
  <si>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</si>
  <si>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</si>
  <si>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</si>
  <si>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</si>
  <si>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</si>
  <si>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</si>
  <si>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</si>
  <si>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</si>
  <si>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</si>
  <si>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</si>
  <si>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                         -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</si>
</sst>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0" fillId="0" borderId="0" xfId="1" applyFont="1"/>
    <xf numFmtId="43" fontId="5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4" sqref="B24"/>
    </sheetView>
  </sheetViews>
  <sheetFormatPr defaultRowHeight="14.5" x14ac:dyDescent="0.35"/>
  <cols>
    <col min="1" max="1" width="72.36328125" customWidth="1"/>
    <col min="2" max="2" width="14.453125" style="14" bestFit="1" customWidth="1"/>
    <col min="3" max="3" width="14.26953125" style="14" bestFit="1" customWidth="1"/>
    <col min="6" max="6" width="9.08984375" customWidth="1"/>
    <col min="7" max="7" width="8.54296875" customWidth="1"/>
    <col min="11" max="11" width="12.08984375" customWidth="1"/>
    <col min="12" max="12" width="3" bestFit="1" customWidth="1"/>
    <col min="13" max="13" width="24.6328125" bestFit="1" customWidth="1"/>
    <col min="14" max="14" width="26.08984375" bestFit="1" customWidth="1"/>
  </cols>
  <sheetData>
    <row r="1" spans="1:14" x14ac:dyDescent="0.35">
      <c r="M1" t="s">
        <v>26</v>
      </c>
      <c r="N1" s="11" t="s">
        <v>25</v>
      </c>
    </row>
    <row r="2" spans="1:14" ht="15" customHeight="1" x14ac:dyDescent="0.35">
      <c r="A2" s="12" t="s">
        <v>24</v>
      </c>
      <c r="B2" s="15" t="s">
        <v>23</v>
      </c>
      <c r="C2" s="15" t="s">
        <v>23</v>
      </c>
    </row>
    <row r="3" spans="1:14" ht="15" customHeight="1" x14ac:dyDescent="0.35">
      <c r="A3" s="13"/>
      <c r="B3" s="15" t="s">
        <v>22</v>
      </c>
      <c r="C3" s="15" t="s">
        <v>21</v>
      </c>
    </row>
    <row r="4" spans="1:14" x14ac:dyDescent="0.35">
      <c r="A4" s="10" t="s">
        <v>20</v>
      </c>
      <c r="B4" s="16"/>
      <c r="C4" s="16"/>
    </row>
    <row r="5" spans="1:14" x14ac:dyDescent="0.35">
      <c r="B5" s="17"/>
      <c r="C5" s="16"/>
    </row>
    <row r="6" spans="1:14" x14ac:dyDescent="0.35">
      <c r="A6" s="6" t="s">
        <v>19</v>
      </c>
      <c r="B6" s="18">
        <v>27056282</v>
      </c>
      <c r="C6" s="16">
        <v>19105820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6" t="s">
        <v>18</v>
      </c>
      <c r="B7" s="16">
        <v>571127</v>
      </c>
      <c r="C7" s="16">
        <v>1077383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6" t="s">
        <v>17</v>
      </c>
      <c r="B8" s="16" t="s">
        <v>27</v>
      </c>
      <c r="C8" s="16" t="s">
        <v>27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6" t="s">
        <v>16</v>
      </c>
      <c r="B9" s="16" t="s">
        <v>27</v>
      </c>
      <c r="C9" s="16" t="s">
        <v>27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6" t="s">
        <v>15</v>
      </c>
      <c r="B10" s="19">
        <v>-23376562</v>
      </c>
      <c r="C10" s="16">
        <v>-16408859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6" t="s">
        <v>14</v>
      </c>
      <c r="B11" s="19">
        <v>-201895</v>
      </c>
      <c r="C11" s="16" t="s">
        <v>27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6" t="s">
        <v>13</v>
      </c>
      <c r="B12" s="20">
        <f>SUM(B13:B14)</f>
        <v>-577170</v>
      </c>
      <c r="C12" s="20">
        <f>SUM(C13:C14)</f>
        <v>-1028151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9" t="s">
        <v>12</v>
      </c>
      <c r="B13" s="19">
        <v>-404395</v>
      </c>
      <c r="C13" s="16">
        <v>-813091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9" t="s">
        <v>11</v>
      </c>
      <c r="B14" s="19">
        <v>-172775</v>
      </c>
      <c r="C14" s="16">
        <v>-215060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6" t="s">
        <v>10</v>
      </c>
      <c r="B15" s="21">
        <v>-146878</v>
      </c>
      <c r="C15" s="16">
        <v>-81336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6" t="s">
        <v>9</v>
      </c>
      <c r="B16" s="21">
        <v>-276240</v>
      </c>
      <c r="C16" s="16">
        <v>-520455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5">
      <c r="A17" s="7" t="s">
        <v>8</v>
      </c>
      <c r="B17" s="22">
        <f>SUM(B6:B12,B15:B16)</f>
        <v>3048664</v>
      </c>
      <c r="C17" s="22">
        <f>SUM(C6:C12,C15:C16)</f>
        <v>2144402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 x14ac:dyDescent="0.35">
      <c r="A19" s="8" t="s">
        <v>7</v>
      </c>
      <c r="B19" s="24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5" t="s">
        <v>6</v>
      </c>
      <c r="B20" s="24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6" t="s">
        <v>5</v>
      </c>
      <c r="B21" s="19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6" t="s">
        <v>4</v>
      </c>
      <c r="B22" s="19">
        <v>-372718</v>
      </c>
      <c r="C22" s="16">
        <v>-30155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4" t="s">
        <v>3</v>
      </c>
      <c r="B23" s="22">
        <f>SUM(B20:B22)</f>
        <v>-372718</v>
      </c>
      <c r="C23" s="22">
        <f>SUM(C20:C22)</f>
        <v>-30155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2"/>
      <c r="B24" s="25"/>
      <c r="C24" s="16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2" t="s">
        <v>2</v>
      </c>
      <c r="B25" s="26">
        <f>B17+B23</f>
        <v>2675946</v>
      </c>
      <c r="C25" s="26">
        <f>C17+C23</f>
        <v>2114247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3" t="s">
        <v>1</v>
      </c>
      <c r="B26" s="18">
        <v>-401450</v>
      </c>
      <c r="C26" s="16">
        <v>-317160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2" t="s">
        <v>0</v>
      </c>
      <c r="B27" s="27">
        <f>B25+B26</f>
        <v>2274496</v>
      </c>
      <c r="C27" s="27">
        <f>C25+C26</f>
        <v>1797087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6"/>
      <c r="C28" s="16"/>
    </row>
    <row r="29" spans="1:14" x14ac:dyDescent="0.35">
      <c r="A29" s="1"/>
      <c r="B29" s="16"/>
      <c r="C29" s="16"/>
    </row>
    <row r="30" spans="1:14" x14ac:dyDescent="0.35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2022-07-15T12:48:13Z</dcterms:modified>
</cp:coreProperties>
</file>