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 2022 QKB\TABELAT QKB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9" i="20"/>
  <c r="B41" i="20" l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<sst xmlns="http://schemas.openxmlformats.org/spreadsheetml/2006/main" count="406" uniqueCount="264">
  <si>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</si>
  <si>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</si>
  <si>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</si>
  <si>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</si>
  <si>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</si>
  <si>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</si>
  <si>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</si>
  <si>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</si>
  <si>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</si>
  <si>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</si>
  <si>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</si>
  <si>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</si>
  <si>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</si>
  <si>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</si>
  <si>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</si>
  <si>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</si>
  <si>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</si>
  <si>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</si>
  <si>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</si>
  <si>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</si>
  <si>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</si>
  <si>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</si>
  <si>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</si>
  <si>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</si>
  <si>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</si>
  <si>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</si>
  <si>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</si>
  <si>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</si>
  <si>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</si>
  <si>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</si>
  <si>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</si>
  <si>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</si>
  <si>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</si>
  <si>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</si>
  <si>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</si>
  <si>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</si>
  <si>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</si>
  <si>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</si>
  <si>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</si>
  <si>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</si>
  <si>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</si>
  <si>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</si>
  <si>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</si>
  <si>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</si>
  <si>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</si>
  <si>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</si>
  <si>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</si>
  <si>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</si>
  <si>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</si>
  <si>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</si>
  <si>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</si>
  <si>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</si>
  <si>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</si>
  <si>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</si>
  <si>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</si>
  <si>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</si>
  <si>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</si>
  <si>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</si>
  <si>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</si>
  <si>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</si>
  <si>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</si>
  <si>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</si>
  <si>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</si>
  <si>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</si>
  <si>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</si>
  <si>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</si>
  <si>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</si>
  <si>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</si>
  <si>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</si>
  <si>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</si>
  <si>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</si>
  <si>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</si>
  <si>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</si>
  <si>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</si>
  <si>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</si>
  <si>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</si>
  <si>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</si>
  <si>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</si>
  <si>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</si>
  <si>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</si>
  <si>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</si>
  <si>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</si>
  <si>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</si>
  <si>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</si>
  <si>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</si>
  <si>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</si>
  <si>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</si>
  <si>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</si>
  <si>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</si>
  <si>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</si>
  <si>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</si>
  <si>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</si>
  <si>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</si>
  <si>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</si>
  <si>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</si>
  <si>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</si>
  <si>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</si>
  <si>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</si>
  <si>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</si>
  <si>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</si>
  <si>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</si>
  <si>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</si>
  <si>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</si>
  <si>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</si>
  <si>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</si>
  <si>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</si>
  <si>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</si>
  <si>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</si>
  <si>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</si>
  <si>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</si>
  <si>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</si>
  <si>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</si>
  <si>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</si>
  <si>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</si>
  <si>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</si>
  <si>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</si>
  <si>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</si>
  <si>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</si>
  <si>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</si>
  <si>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</si>
  <si>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</si>
  <si>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</si>
  <si>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</si>
  <si>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</si>
  <si>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</si>
  <si>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</si>
  <si>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</si>
  <si>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</si>
  <si>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</si>
  <si>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</si>
  <si>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</si>
  <si>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</si>
  <si>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</si>
  <si>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</si>
  <si>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</si>
  <si>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</si>
  <si>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</si>
  <si>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</si>
  <si>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</si>
  <si>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</si>
  <si>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</si>
  <si>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</si>
  <si>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</si>
  <si>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</si>
  <si>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</si>
  <si>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</si>
  <si>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</si>
  <si>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</si>
  <si>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</si>
  <si>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</si>
  <si>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</si>
  <si>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</si>
  <si>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</si>
  <si>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</si>
  <si>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</si>
  <si>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</si>
  <si>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</si>
  <si>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</si>
  <si>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</si>
  <si>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</si>
  <si>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</si>
  <si>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</si>
  <si>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</si>
  <si>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</si>
  <si>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</si>
  <si>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</si>
  <si>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</si>
  <si>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</si>
  <si>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</si>
  <si>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</si>
  <si>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</si>
  <si>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</si>
  <si>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</si>
  <si>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</si>
  <si>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</si>
  <si>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</si>
  <si>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</si>
  <si>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</si>
  <si>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</si>
  <si>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</si>
  <si>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</si>
  <si>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</si>
  <si>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</si>
  <si>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</si>
  <si>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</si>
  <si>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</si>
  <si>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</si>
  <si>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</si>
  <si>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</si>
  <si>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</si>
  <si>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</si>
  <si>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</si>
  <si>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</si>
  <si>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</si>
  <si>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</si>
  <si>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</si>
  <si>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</si>
  <si>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</si>
  <si>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</si>
  <si>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</si>
  <si>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</si>
  <si>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</si>
  <si>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</si>
  <si>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</si>
  <si>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</si>
  <si>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</si>
  <si>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</si>
  <si>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</si>
  <si>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</si>
  <si>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</si>
  <si>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</si>
  <si>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</si>
  <si>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</si>
  <si>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</si>
  <si>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</si>
  <si>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</si>
  <si>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</si>
  <si>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</si>
  <si>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</si>
  <si>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</si>
  <si>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</si>
  <si>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</si>
  <si>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</si>
  <si>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</si>
  <si>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</si>
  <si>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</si>
  <si>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</si>
  <si>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</si>
  <si>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</si>
  <si>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</si>
  <si>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</si>
  <si>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</si>
  <si>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</si>
  <si>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</si>
  <si>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</si>
  <si>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</si>
  <si>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</si>
  <si>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</si>
  <si>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</si>
  <si>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</si>
  <si>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</si>
  <si>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</si>
  <si>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</si>
  <si>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</si>
  <si>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</si>
  <si>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</si>
  <si>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</si>
  <si>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</si>
  <si>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</si>
  <si>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</si>
  <si>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</si>
  <si>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</si>
  <si>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</si>
  <si>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</si>
  <si>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</si>
  <si>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</si>
  <si>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</si>
  <si>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</si>
  <si>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</si>
  <si>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</si>
  <si>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</si>
  <si>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S.T.A.R. 10 SHPK</t>
  </si>
  <si>
    <t>L72009001G</t>
  </si>
  <si>
    <t>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</si>
</sst>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37" fontId="188" fillId="0" borderId="15" xfId="659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E43" sqref="E43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1198994</v>
      </c>
      <c r="C11" s="41"/>
      <c r="D11" s="44">
        <v>1320000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-812740</v>
      </c>
      <c r="C16" s="65"/>
      <c r="D16" s="64">
        <v>-541569</v>
      </c>
    </row>
    <row r="17" spans="1:10">
      <c r="A17" s="77" t="s">
        <v>257</v>
      </c>
      <c r="B17" s="70">
        <f>SUM(B11:B16)</f>
        <v>386254</v>
      </c>
      <c r="C17" s="70"/>
      <c r="D17" s="70">
        <f>SUM(D11:D16)</f>
        <v>778431</v>
      </c>
    </row>
    <row r="18" spans="1:10">
      <c r="A18" s="77"/>
      <c r="B18" s="65"/>
      <c r="C18" s="65"/>
      <c r="D18" s="65"/>
    </row>
    <row r="19" spans="1:10">
      <c r="A19" s="77" t="s">
        <v>256</v>
      </c>
      <c r="C19" s="65"/>
    </row>
    <row r="20" spans="1:10">
      <c r="A20" s="77" t="s">
        <v>255</v>
      </c>
      <c r="B20" s="76">
        <v>-960491</v>
      </c>
      <c r="C20" s="65"/>
      <c r="D20" s="76">
        <v>-420120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-574237</v>
      </c>
      <c r="C36" s="70"/>
      <c r="D36" s="69">
        <f>SUM(D17:D35)</f>
        <v>358311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-574237</v>
      </c>
      <c r="C41" s="63"/>
      <c r="D41" s="62">
        <f>SUM(D36:D40)</f>
        <v>358311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82">
        <f>B41+B49</f>
        <v>-574237</v>
      </c>
      <c r="C51" s="57"/>
      <c r="D51" s="56">
        <f>D41+D49</f>
        <v>358311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2023-03-28T13:38:56Z</dcterms:modified>
</cp:coreProperties>
</file>