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VIP\PF 2022\QKB\"/>
    </mc:Choice>
  </mc:AlternateContent>
  <bookViews>
    <workbookView xWindow="0" yWindow="0" windowWidth="28800" windowHeight="12300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47" i="18" l="1"/>
  <c r="B42" i="18" l="1"/>
  <c r="D55" i="18" l="1"/>
  <c r="B55" i="18"/>
  <c r="B47" i="18"/>
  <c r="D57" i="18" l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<sst xmlns="http://schemas.openxmlformats.org/spreadsheetml/2006/main" count="60" uniqueCount="58">
  <si>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</si>
  <si>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</si>
  <si>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</si>
  <si>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</si>
  <si>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</si>
  <si>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</si>
  <si>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</si>
  <si>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</si>
  <si>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</si>
  <si>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</si>
  <si>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</si>
  <si>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</si>
  <si>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</si>
  <si>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</si>
  <si>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</si>
  <si>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</si>
  <si>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</si>
  <si>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</si>
  <si>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</si>
  <si>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</si>
  <si>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</si>
  <si>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</si>
  <si>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</si>
  <si>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</si>
  <si>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</si>
  <si>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</si>
  <si>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</si>
  <si>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</si>
  <si>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</si>
  <si>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</si>
  <si>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</si>
  <si>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</si>
  <si>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</si>
  <si>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</si>
  <si>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</si>
  <si>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</si>
  <si>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</si>
  <si>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</si>
  <si>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</si>
  <si>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</si>
  <si>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</si>
  <si>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</si>
  <si>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</si>
  <si>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</si>
  <si>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</si>
  <si>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</si>
  <si>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</si>
  <si>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</si>
  <si>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</si>
  <si>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</si>
  <si>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</si>
  <si>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</si>
  <si>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</si>
  <si>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</si>
  <si>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</si>
  <si>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</si>
  <si>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VIP SECURITY SHPK</t>
  </si>
  <si>
    <t>NIPT L72021028V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</si>
</sst>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30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31894415</v>
      </c>
      <c r="C10" s="17"/>
      <c r="D10" s="29">
        <v>13848176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-133844.21</v>
      </c>
      <c r="C19" s="17"/>
      <c r="D19" s="29">
        <v>-110560.41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-14605456</v>
      </c>
      <c r="C22" s="17"/>
      <c r="D22" s="29">
        <v>-7197079</v>
      </c>
      <c r="E22" s="16"/>
    </row>
    <row r="23" spans="1:5">
      <c r="A23" s="28" t="s">
        <v>37</v>
      </c>
      <c r="B23" s="29">
        <v>-2428720</v>
      </c>
      <c r="C23" s="17"/>
      <c r="D23" s="29">
        <v>-1200070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-658014.04</v>
      </c>
      <c r="C26" s="17"/>
      <c r="D26" s="29"/>
      <c r="E26" s="16"/>
    </row>
    <row r="27" spans="1:5">
      <c r="A27" s="10" t="s">
        <v>12</v>
      </c>
      <c r="B27" s="29">
        <v>-3103181.83</v>
      </c>
      <c r="C27" s="17"/>
      <c r="D27" s="29">
        <v>-1468305.15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10965198.92</v>
      </c>
      <c r="C42" s="20"/>
      <c r="D42" s="19">
        <f>SUM(D9:D41)</f>
        <v>3872161.44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-1646459.4075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9318739.5124999993</v>
      </c>
      <c r="C47" s="23"/>
      <c r="D47" s="32">
        <f>SUM(D42:D46)</f>
        <v>3872161.44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9318739.5124999993</v>
      </c>
      <c r="C57" s="42"/>
      <c r="D57" s="41">
        <f>D47+D55</f>
        <v>3872161.44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71" spans="1:5">
      <c r="B71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2023-07-24T17:56:02Z</dcterms:modified>
</cp:coreProperties>
</file>