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K TURJA\"/>
    </mc:Choice>
  </mc:AlternateContent>
  <bookViews>
    <workbookView xWindow="0" yWindow="0" windowWidth="28800" windowHeight="11535" activeTab="1"/>
  </bookViews>
  <sheets>
    <sheet name="PASH" sheetId="1" r:id="rId1"/>
    <sheet name="PASH (2)" sheetId="2" r:id="rId2"/>
  </sheets>
  <externalReferences>
    <externalReference r:id="rId3"/>
  </externalReferences>
  <definedNames>
    <definedName name="_Key1" localSheetId="1" hidden="1">[1]PRODUKTE!#REF!</definedName>
    <definedName name="_Key1" hidden="1">[1]PRODUKTE!#REF!</definedName>
    <definedName name="_Key2" localSheetId="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B55" i="2"/>
  <c r="D42" i="2"/>
  <c r="D47" i="2" s="1"/>
  <c r="B42" i="2"/>
  <c r="B47" i="2" s="1"/>
  <c r="B57" i="2" l="1"/>
  <c r="D57" i="2"/>
  <c r="D55" i="1"/>
  <c r="B55" i="1"/>
  <c r="D42" i="1"/>
  <c r="D47" i="1" s="1"/>
  <c r="B42" i="1"/>
  <c r="B47" i="1" s="1"/>
  <c r="B57" i="1" s="1"/>
  <c r="D57" i="1" l="1"/>
</calcChain>
</file>

<file path=xl/sharedStrings.xml><?xml version="1.0" encoding="utf-8"?>
<sst xmlns="http://schemas.openxmlformats.org/spreadsheetml/2006/main" count="116" uniqueCount="56">
  <si>
    <t>Pasqyrat financiare te vitit  2022</t>
  </si>
  <si>
    <t>K.TURJA SHPK</t>
  </si>
  <si>
    <t>NIPT K81314014A</t>
  </si>
  <si>
    <t>Lek</t>
  </si>
  <si>
    <t>Pasqyra e Performances (sipas natyres)</t>
  </si>
  <si>
    <t>Periudha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</si>
  <si>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</si>
  <si>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</si>
  <si>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</si>
  <si>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</si>
  <si>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</si>
  <si>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</si>
  <si>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</si>
  <si>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</si>
  <si>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</si>
  <si>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</si>
  <si>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</si>
  <si>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</si>
  <si>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</si>
  <si>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</si>
  <si>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</si>
  <si>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</si>
  <si>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</si>
  <si>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</si>
  <si>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</si>
  <si>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</si>
  <si>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</si>
  <si>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</si>
  <si>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</si>
  <si>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</si>
  <si>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</si>
  <si>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</si>
  <si>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</si>
  <si>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</si>
  <si>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</si>
  <si>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Te arshura 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</si>
  <si>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</si>
  <si>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</si>
  <si>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</si>
  <si>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</si>
  <si>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</si>
  <si>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</si>
  <si>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</si>
  <si>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</si>
  <si>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</si>
  <si>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</si>
  <si>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</si>
  <si>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</si>
  <si>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</si>
  <si>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</si>
  <si>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</si>
  <si>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</si>
  <si>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</si>
  <si>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</si>
  <si>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>Te tjera</t>
    </r>
    <r>
      <rPr>
        <b/>
        <i/>
        <sz val="11"/>
        <color theme="1"/>
        <rFont val="Times New Roman"/>
        <family val="1"/>
        <charset val="238"/>
      </rPr>
      <t xml:space="preserve"> te Ardhura-Shenzime financiare</t>
    </r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</si>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</sst>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</font>
    <font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7" fillId="0" borderId="0"/>
    <xf numFmtId="0" fontId="8" fillId="0" borderId="0"/>
  </cellStyleXfs>
  <cellXfs count="64">
    <xf numFmtId="0" fontId="0" fillId="0" borderId="0" xfId="0"/>
    <xf numFmtId="0" fontId="2" fillId="0" borderId="0" xfId="2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2" applyFont="1"/>
    <xf numFmtId="0" fontId="3" fillId="0" borderId="0" xfId="0" applyNumberFormat="1" applyFont="1" applyFill="1" applyBorder="1" applyAlignment="1" applyProtection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5" fillId="0" borderId="0" xfId="0" applyFont="1" applyBorder="1"/>
    <xf numFmtId="0" fontId="5" fillId="0" borderId="0" xfId="0" applyFont="1"/>
    <xf numFmtId="0" fontId="5" fillId="0" borderId="0" xfId="0" applyFont="1" applyFill="1"/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37" fontId="6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6" fillId="0" borderId="0" xfId="0" applyNumberFormat="1" applyFont="1" applyBorder="1" applyAlignment="1">
      <alignment horizontal="right"/>
    </xf>
    <xf numFmtId="37" fontId="6" fillId="0" borderId="1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3" fillId="0" borderId="2" xfId="0" applyNumberFormat="1" applyFont="1" applyBorder="1" applyAlignment="1">
      <alignment horizontal="right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37" fontId="6" fillId="0" borderId="1" xfId="3" applyNumberFormat="1" applyFont="1" applyBorder="1" applyAlignment="1">
      <alignment horizontal="right" vertical="center"/>
    </xf>
    <xf numFmtId="37" fontId="3" fillId="0" borderId="0" xfId="3" applyNumberFormat="1" applyFont="1" applyAlignment="1">
      <alignment horizontal="right"/>
    </xf>
    <xf numFmtId="37" fontId="5" fillId="0" borderId="0" xfId="3" applyNumberFormat="1" applyFont="1" applyBorder="1" applyAlignment="1">
      <alignment horizontal="right"/>
    </xf>
    <xf numFmtId="37" fontId="5" fillId="0" borderId="0" xfId="3" applyNumberFormat="1" applyFont="1" applyAlignment="1">
      <alignment horizontal="right"/>
    </xf>
    <xf numFmtId="37" fontId="6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0" fontId="6" fillId="0" borderId="0" xfId="4" applyFont="1" applyAlignment="1">
      <alignment horizontal="center" vertical="center"/>
    </xf>
    <xf numFmtId="0" fontId="3" fillId="0" borderId="0" xfId="6" applyFont="1" applyAlignment="1">
      <alignment horizontal="center"/>
    </xf>
    <xf numFmtId="37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3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left" wrapText="1"/>
    </xf>
    <xf numFmtId="3" fontId="9" fillId="0" borderId="0" xfId="0" applyNumberFormat="1" applyFont="1" applyFill="1" applyBorder="1" applyAlignment="1" applyProtection="1"/>
    <xf numFmtId="37" fontId="3" fillId="0" borderId="0" xfId="0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>
      <alignment horizontal="right" wrapText="1"/>
    </xf>
    <xf numFmtId="0" fontId="5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wrapText="1"/>
    </xf>
    <xf numFmtId="0" fontId="2" fillId="0" borderId="2" xfId="0" applyNumberFormat="1" applyFont="1" applyFill="1" applyBorder="1" applyAlignment="1" applyProtection="1">
      <alignment wrapText="1"/>
    </xf>
    <xf numFmtId="0" fontId="2" fillId="0" borderId="0" xfId="3" applyNumberFormat="1" applyFont="1" applyFill="1" applyBorder="1" applyAlignment="1" applyProtection="1">
      <alignment wrapText="1"/>
    </xf>
    <xf numFmtId="37" fontId="5" fillId="2" borderId="0" xfId="1" applyNumberFormat="1" applyFont="1" applyFill="1" applyBorder="1" applyAlignment="1" applyProtection="1">
      <alignment horizontal="right" wrapText="1"/>
    </xf>
    <xf numFmtId="0" fontId="6" fillId="0" borderId="0" xfId="4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/>
    </xf>
    <xf numFmtId="37" fontId="2" fillId="0" borderId="0" xfId="3" applyNumberFormat="1" applyFont="1" applyBorder="1" applyAlignment="1">
      <alignment horizontal="right" vertical="center"/>
    </xf>
    <xf numFmtId="37" fontId="2" fillId="0" borderId="1" xfId="3" applyNumberFormat="1" applyFont="1" applyBorder="1" applyAlignment="1">
      <alignment horizontal="right" vertical="center"/>
    </xf>
    <xf numFmtId="0" fontId="5" fillId="0" borderId="0" xfId="3" applyNumberFormat="1" applyFont="1" applyFill="1" applyBorder="1" applyAlignment="1" applyProtection="1">
      <alignment wrapText="1"/>
    </xf>
    <xf numFmtId="0" fontId="4" fillId="0" borderId="0" xfId="3" applyNumberFormat="1" applyFont="1" applyFill="1" applyBorder="1" applyAlignment="1" applyProtection="1">
      <alignment wrapText="1"/>
    </xf>
    <xf numFmtId="0" fontId="6" fillId="0" borderId="0" xfId="4" applyFont="1" applyFill="1" applyAlignment="1">
      <alignment horizontal="center" vertical="center"/>
    </xf>
    <xf numFmtId="0" fontId="6" fillId="0" borderId="0" xfId="4" applyFont="1" applyAlignment="1">
      <alignment vertical="center"/>
    </xf>
    <xf numFmtId="0" fontId="3" fillId="0" borderId="0" xfId="5" applyNumberFormat="1" applyFont="1" applyFill="1" applyBorder="1" applyAlignment="1">
      <alignment vertical="center"/>
    </xf>
    <xf numFmtId="0" fontId="3" fillId="0" borderId="0" xfId="6" applyFont="1"/>
    <xf numFmtId="0" fontId="3" fillId="0" borderId="0" xfId="6" applyFont="1" applyFill="1" applyAlignment="1">
      <alignment horizontal="center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opLeftCell="A16" workbookViewId="0">
      <selection activeCell="P13" sqref="P13"/>
    </sheetView>
  </sheetViews>
  <sheetFormatPr defaultColWidth="9.140625" defaultRowHeight="15" x14ac:dyDescent="0.25"/>
  <cols>
    <col min="1" max="1" width="66.7109375" style="4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9.5703125" style="4" bestFit="1" customWidth="1"/>
    <col min="7" max="7" width="9.140625" style="4"/>
    <col min="8" max="8" width="11.28515625" style="4" bestFit="1" customWidth="1"/>
    <col min="9" max="9" width="9.140625" style="4"/>
    <col min="10" max="10" width="16" style="4" customWidth="1"/>
    <col min="11" max="16384" width="9.140625" style="4"/>
  </cols>
  <sheetData>
    <row r="1" spans="1:10" x14ac:dyDescent="0.25">
      <c r="A1" s="1" t="s">
        <v>0</v>
      </c>
    </row>
    <row r="2" spans="1:10" x14ac:dyDescent="0.25">
      <c r="A2" s="3" t="s">
        <v>1</v>
      </c>
    </row>
    <row r="3" spans="1:10" x14ac:dyDescent="0.25">
      <c r="A3" s="3" t="s">
        <v>2</v>
      </c>
    </row>
    <row r="4" spans="1:10" x14ac:dyDescent="0.25">
      <c r="A4" s="3" t="s">
        <v>3</v>
      </c>
    </row>
    <row r="5" spans="1:10" x14ac:dyDescent="0.25">
      <c r="A5" s="36" t="s">
        <v>4</v>
      </c>
      <c r="B5" s="4"/>
      <c r="C5" s="4"/>
      <c r="D5" s="4"/>
      <c r="E5" s="4"/>
    </row>
    <row r="6" spans="1:10" x14ac:dyDescent="0.25">
      <c r="A6" s="5"/>
      <c r="B6" s="6" t="s">
        <v>5</v>
      </c>
      <c r="C6" s="37"/>
      <c r="D6" s="37" t="s">
        <v>5</v>
      </c>
      <c r="E6" s="38"/>
    </row>
    <row r="7" spans="1:10" x14ac:dyDescent="0.25">
      <c r="A7" s="5"/>
      <c r="B7" s="7">
        <v>2022</v>
      </c>
      <c r="C7" s="39"/>
      <c r="D7" s="39">
        <v>2021</v>
      </c>
      <c r="E7" s="38"/>
    </row>
    <row r="8" spans="1:10" x14ac:dyDescent="0.25">
      <c r="A8" s="40"/>
      <c r="B8" s="8"/>
      <c r="C8" s="9"/>
      <c r="D8" s="10"/>
      <c r="E8" s="11"/>
    </row>
    <row r="9" spans="1:10" x14ac:dyDescent="0.25">
      <c r="A9" s="41" t="s">
        <v>6</v>
      </c>
      <c r="B9" s="12"/>
      <c r="C9" s="13"/>
      <c r="D9" s="12"/>
      <c r="E9" s="12"/>
    </row>
    <row r="10" spans="1:10" x14ac:dyDescent="0.25">
      <c r="A10" s="42" t="s">
        <v>7</v>
      </c>
      <c r="B10" s="14">
        <v>51127721</v>
      </c>
      <c r="C10" s="13"/>
      <c r="D10" s="14">
        <v>55907098</v>
      </c>
      <c r="E10" s="12"/>
    </row>
    <row r="11" spans="1:10" x14ac:dyDescent="0.25">
      <c r="A11" s="42" t="s">
        <v>8</v>
      </c>
      <c r="B11" s="14"/>
      <c r="C11" s="13"/>
      <c r="D11" s="14"/>
      <c r="E11" s="12"/>
      <c r="H11" s="43"/>
      <c r="J11" s="44"/>
    </row>
    <row r="12" spans="1:10" x14ac:dyDescent="0.25">
      <c r="A12" s="42" t="s">
        <v>9</v>
      </c>
      <c r="B12" s="14"/>
      <c r="C12" s="13"/>
      <c r="D12" s="14"/>
      <c r="E12" s="12"/>
    </row>
    <row r="13" spans="1:10" x14ac:dyDescent="0.25">
      <c r="A13" s="42" t="s">
        <v>10</v>
      </c>
      <c r="B13" s="14"/>
      <c r="C13" s="13"/>
      <c r="D13" s="14"/>
      <c r="E13" s="12"/>
      <c r="J13" s="44"/>
    </row>
    <row r="14" spans="1:10" x14ac:dyDescent="0.25">
      <c r="A14" s="42" t="s">
        <v>11</v>
      </c>
      <c r="B14" s="14">
        <v>4135971</v>
      </c>
      <c r="C14" s="13"/>
      <c r="D14" s="14">
        <v>3642827</v>
      </c>
      <c r="E14" s="12"/>
    </row>
    <row r="15" spans="1:10" ht="29.25" x14ac:dyDescent="0.25">
      <c r="A15" s="41" t="s">
        <v>12</v>
      </c>
      <c r="B15" s="14">
        <v>3351954</v>
      </c>
      <c r="C15" s="13"/>
      <c r="D15" s="14"/>
      <c r="E15" s="12"/>
      <c r="H15" s="44"/>
    </row>
    <row r="16" spans="1:10" ht="29.25" x14ac:dyDescent="0.25">
      <c r="A16" s="41" t="s">
        <v>13</v>
      </c>
      <c r="B16" s="14"/>
      <c r="C16" s="13"/>
      <c r="D16" s="14"/>
      <c r="E16" s="12"/>
      <c r="J16" s="45"/>
    </row>
    <row r="17" spans="1:10" x14ac:dyDescent="0.25">
      <c r="A17" s="41" t="s">
        <v>14</v>
      </c>
      <c r="B17" s="14"/>
      <c r="C17" s="13"/>
      <c r="D17" s="14"/>
      <c r="E17" s="12"/>
      <c r="J17" s="45"/>
    </row>
    <row r="18" spans="1:10" x14ac:dyDescent="0.25">
      <c r="A18" s="41" t="s">
        <v>15</v>
      </c>
      <c r="B18" s="12"/>
      <c r="C18" s="13"/>
      <c r="D18" s="12"/>
      <c r="E18" s="12"/>
      <c r="J18" s="45"/>
    </row>
    <row r="19" spans="1:10" x14ac:dyDescent="0.25">
      <c r="A19" s="42" t="s">
        <v>15</v>
      </c>
      <c r="B19" s="14">
        <v>-21317514</v>
      </c>
      <c r="C19" s="13"/>
      <c r="D19" s="14">
        <v>-24073771</v>
      </c>
      <c r="E19" s="12"/>
    </row>
    <row r="20" spans="1:10" x14ac:dyDescent="0.25">
      <c r="A20" s="42" t="s">
        <v>16</v>
      </c>
      <c r="B20" s="14">
        <v>-1233615</v>
      </c>
      <c r="C20" s="13"/>
      <c r="D20" s="14">
        <v>-1179537</v>
      </c>
      <c r="E20" s="12"/>
    </row>
    <row r="21" spans="1:10" x14ac:dyDescent="0.25">
      <c r="A21" s="41" t="s">
        <v>17</v>
      </c>
      <c r="B21" s="12"/>
      <c r="C21" s="13"/>
      <c r="D21" s="12"/>
      <c r="E21" s="12"/>
    </row>
    <row r="22" spans="1:10" s="47" customFormat="1" x14ac:dyDescent="0.25">
      <c r="A22" s="42" t="s">
        <v>18</v>
      </c>
      <c r="B22" s="14">
        <v>-17058348</v>
      </c>
      <c r="C22" s="13"/>
      <c r="D22" s="14">
        <v>-14735664</v>
      </c>
      <c r="E22" s="46"/>
      <c r="H22" s="48"/>
    </row>
    <row r="23" spans="1:10" s="47" customFormat="1" x14ac:dyDescent="0.25">
      <c r="A23" s="42" t="s">
        <v>19</v>
      </c>
      <c r="B23" s="14">
        <v>-2769995</v>
      </c>
      <c r="C23" s="13"/>
      <c r="D23" s="14">
        <v>-2392598</v>
      </c>
      <c r="E23" s="46"/>
    </row>
    <row r="24" spans="1:10" x14ac:dyDescent="0.25">
      <c r="A24" s="42" t="s">
        <v>20</v>
      </c>
      <c r="B24" s="14"/>
      <c r="C24" s="13"/>
      <c r="D24" s="14"/>
      <c r="E24" s="12"/>
    </row>
    <row r="25" spans="1:10" x14ac:dyDescent="0.25">
      <c r="A25" s="41" t="s">
        <v>21</v>
      </c>
      <c r="B25" s="14"/>
      <c r="C25" s="13"/>
      <c r="D25" s="14"/>
      <c r="E25" s="12"/>
    </row>
    <row r="26" spans="1:10" x14ac:dyDescent="0.25">
      <c r="A26" s="41" t="s">
        <v>22</v>
      </c>
      <c r="B26" s="14">
        <v>-743038</v>
      </c>
      <c r="C26" s="13"/>
      <c r="D26" s="14">
        <v>-1662808</v>
      </c>
      <c r="E26" s="12"/>
    </row>
    <row r="27" spans="1:10" x14ac:dyDescent="0.25">
      <c r="A27" s="41" t="s">
        <v>23</v>
      </c>
      <c r="B27" s="14">
        <v>-15523855</v>
      </c>
      <c r="C27" s="13"/>
      <c r="D27" s="14">
        <v>-13926721</v>
      </c>
      <c r="E27" s="12"/>
    </row>
    <row r="28" spans="1:10" x14ac:dyDescent="0.25">
      <c r="A28" s="41" t="s">
        <v>24</v>
      </c>
      <c r="B28" s="12"/>
      <c r="C28" s="13"/>
      <c r="D28" s="12"/>
      <c r="E28" s="12"/>
    </row>
    <row r="29" spans="1:10" ht="15" customHeight="1" x14ac:dyDescent="0.25">
      <c r="A29" s="42" t="s">
        <v>25</v>
      </c>
      <c r="B29" s="14"/>
      <c r="C29" s="13"/>
      <c r="D29" s="14"/>
      <c r="E29" s="12"/>
    </row>
    <row r="30" spans="1:10" ht="15" customHeight="1" x14ac:dyDescent="0.25">
      <c r="A30" s="42" t="s">
        <v>26</v>
      </c>
      <c r="B30" s="14"/>
      <c r="C30" s="13"/>
      <c r="D30" s="14"/>
      <c r="E30" s="12"/>
    </row>
    <row r="31" spans="1:10" ht="15" customHeight="1" x14ac:dyDescent="0.25">
      <c r="A31" s="42" t="s">
        <v>27</v>
      </c>
      <c r="B31" s="14"/>
      <c r="C31" s="13"/>
      <c r="D31" s="14"/>
      <c r="E31" s="12"/>
    </row>
    <row r="32" spans="1:10" ht="15" customHeight="1" x14ac:dyDescent="0.25">
      <c r="A32" s="42" t="s">
        <v>28</v>
      </c>
      <c r="B32" s="14"/>
      <c r="C32" s="13"/>
      <c r="D32" s="14"/>
      <c r="E32" s="12"/>
    </row>
    <row r="33" spans="1:5" ht="15" customHeight="1" x14ac:dyDescent="0.25">
      <c r="A33" s="42" t="s">
        <v>29</v>
      </c>
      <c r="B33" s="14"/>
      <c r="C33" s="13"/>
      <c r="D33" s="14"/>
      <c r="E33" s="12"/>
    </row>
    <row r="34" spans="1:5" ht="15" customHeight="1" x14ac:dyDescent="0.25">
      <c r="A34" s="42" t="s">
        <v>30</v>
      </c>
      <c r="B34" s="14"/>
      <c r="C34" s="13"/>
      <c r="D34" s="14"/>
      <c r="E34" s="12"/>
    </row>
    <row r="35" spans="1:5" ht="29.25" x14ac:dyDescent="0.25">
      <c r="A35" s="41" t="s">
        <v>31</v>
      </c>
      <c r="B35" s="14"/>
      <c r="C35" s="13"/>
      <c r="D35" s="14"/>
      <c r="E35" s="12"/>
    </row>
    <row r="36" spans="1:5" x14ac:dyDescent="0.25">
      <c r="A36" s="41" t="s">
        <v>32</v>
      </c>
      <c r="B36" s="12"/>
      <c r="C36" s="15"/>
      <c r="D36" s="12"/>
      <c r="E36" s="12"/>
    </row>
    <row r="37" spans="1:5" x14ac:dyDescent="0.25">
      <c r="A37" s="42" t="s">
        <v>33</v>
      </c>
      <c r="B37" s="14"/>
      <c r="C37" s="13"/>
      <c r="D37" s="14"/>
      <c r="E37" s="12"/>
    </row>
    <row r="38" spans="1:5" ht="30" x14ac:dyDescent="0.25">
      <c r="A38" s="42" t="s">
        <v>34</v>
      </c>
      <c r="B38" s="14"/>
      <c r="C38" s="13"/>
      <c r="D38" s="14"/>
      <c r="E38" s="12"/>
    </row>
    <row r="39" spans="1:5" x14ac:dyDescent="0.25">
      <c r="A39" s="42" t="s">
        <v>35</v>
      </c>
      <c r="B39" s="14">
        <v>949</v>
      </c>
      <c r="C39" s="13"/>
      <c r="D39" s="14">
        <v>631</v>
      </c>
      <c r="E39" s="12"/>
    </row>
    <row r="40" spans="1:5" x14ac:dyDescent="0.25">
      <c r="A40" s="41" t="s">
        <v>36</v>
      </c>
      <c r="B40" s="14"/>
      <c r="C40" s="13"/>
      <c r="D40" s="14"/>
      <c r="E40" s="12"/>
    </row>
    <row r="41" spans="1:5" x14ac:dyDescent="0.25">
      <c r="A41" s="49" t="s">
        <v>54</v>
      </c>
      <c r="B41" s="14">
        <v>217966</v>
      </c>
      <c r="C41" s="13"/>
      <c r="D41" s="14">
        <v>-180725</v>
      </c>
      <c r="E41" s="12"/>
    </row>
    <row r="42" spans="1:5" x14ac:dyDescent="0.25">
      <c r="A42" s="41" t="s">
        <v>37</v>
      </c>
      <c r="B42" s="16">
        <f>SUM(B9:B41)</f>
        <v>188196</v>
      </c>
      <c r="C42" s="17"/>
      <c r="D42" s="18">
        <f>SUM(D9:D41)</f>
        <v>1398732</v>
      </c>
      <c r="E42" s="19"/>
    </row>
    <row r="43" spans="1:5" x14ac:dyDescent="0.25">
      <c r="A43" s="41" t="s">
        <v>38</v>
      </c>
      <c r="B43" s="20"/>
      <c r="C43" s="17"/>
      <c r="D43" s="17"/>
      <c r="E43" s="19"/>
    </row>
    <row r="44" spans="1:5" x14ac:dyDescent="0.25">
      <c r="A44" s="42" t="s">
        <v>39</v>
      </c>
      <c r="B44" s="14">
        <v>-29970</v>
      </c>
      <c r="C44" s="13"/>
      <c r="D44" s="14">
        <v>-209901</v>
      </c>
      <c r="E44" s="12"/>
    </row>
    <row r="45" spans="1:5" x14ac:dyDescent="0.25">
      <c r="A45" s="42" t="s">
        <v>40</v>
      </c>
      <c r="B45" s="14"/>
      <c r="C45" s="13"/>
      <c r="D45" s="14"/>
      <c r="E45" s="12"/>
    </row>
    <row r="46" spans="1:5" x14ac:dyDescent="0.25">
      <c r="A46" s="42" t="s">
        <v>41</v>
      </c>
      <c r="B46" s="14"/>
      <c r="C46" s="13"/>
      <c r="D46" s="14"/>
      <c r="E46" s="12"/>
    </row>
    <row r="47" spans="1:5" x14ac:dyDescent="0.25">
      <c r="A47" s="41" t="s">
        <v>42</v>
      </c>
      <c r="B47" s="21">
        <f>SUM(B42:B46)</f>
        <v>158226</v>
      </c>
      <c r="C47" s="19"/>
      <c r="D47" s="22">
        <f>SUM(D42:D46)</f>
        <v>1188831</v>
      </c>
      <c r="E47" s="19"/>
    </row>
    <row r="48" spans="1:5" ht="15.75" thickBot="1" x14ac:dyDescent="0.3">
      <c r="A48" s="50"/>
      <c r="B48" s="23"/>
      <c r="C48" s="24"/>
      <c r="D48" s="24"/>
      <c r="E48" s="25"/>
    </row>
    <row r="49" spans="1:5" ht="15.75" thickTop="1" x14ac:dyDescent="0.25">
      <c r="A49" s="51" t="s">
        <v>43</v>
      </c>
      <c r="B49" s="12"/>
      <c r="C49" s="46"/>
      <c r="D49" s="46"/>
      <c r="E49" s="25"/>
    </row>
    <row r="50" spans="1:5" x14ac:dyDescent="0.25">
      <c r="A50" s="42" t="s">
        <v>44</v>
      </c>
      <c r="B50" s="14"/>
      <c r="C50" s="46"/>
      <c r="D50" s="52"/>
      <c r="E50" s="12"/>
    </row>
    <row r="51" spans="1:5" x14ac:dyDescent="0.25">
      <c r="A51" s="42" t="s">
        <v>45</v>
      </c>
      <c r="B51" s="14"/>
      <c r="C51" s="46"/>
      <c r="D51" s="52"/>
      <c r="E51" s="12"/>
    </row>
    <row r="52" spans="1:5" ht="30" x14ac:dyDescent="0.25">
      <c r="A52" s="42" t="s">
        <v>46</v>
      </c>
      <c r="B52" s="14"/>
      <c r="C52" s="46"/>
      <c r="D52" s="52"/>
      <c r="E52" s="11"/>
    </row>
    <row r="53" spans="1:5" ht="15" customHeight="1" x14ac:dyDescent="0.25">
      <c r="A53" s="42" t="s">
        <v>47</v>
      </c>
      <c r="B53" s="14"/>
      <c r="C53" s="46"/>
      <c r="D53" s="52"/>
      <c r="E53" s="53"/>
    </row>
    <row r="54" spans="1:5" x14ac:dyDescent="0.25">
      <c r="A54" s="54" t="s">
        <v>55</v>
      </c>
      <c r="B54" s="14"/>
      <c r="C54" s="46"/>
      <c r="D54" s="52"/>
      <c r="E54" s="45"/>
    </row>
    <row r="55" spans="1:5" ht="29.25" x14ac:dyDescent="0.25">
      <c r="A55" s="51" t="s">
        <v>48</v>
      </c>
      <c r="B55" s="26">
        <f>SUM(B50:B54)</f>
        <v>0</v>
      </c>
      <c r="C55" s="55"/>
      <c r="D55" s="56">
        <f>SUM(D50:D54)</f>
        <v>0</v>
      </c>
      <c r="E55" s="53"/>
    </row>
    <row r="56" spans="1:5" x14ac:dyDescent="0.25">
      <c r="A56" s="57"/>
      <c r="B56" s="27"/>
      <c r="C56" s="28"/>
      <c r="D56" s="29"/>
      <c r="E56" s="53"/>
    </row>
    <row r="57" spans="1:5" ht="15.75" thickBot="1" x14ac:dyDescent="0.3">
      <c r="A57" s="51" t="s">
        <v>49</v>
      </c>
      <c r="B57" s="30">
        <f>B47+B55</f>
        <v>158226</v>
      </c>
      <c r="C57" s="31"/>
      <c r="D57" s="32">
        <f>D47+D55</f>
        <v>1188831</v>
      </c>
      <c r="E57" s="53"/>
    </row>
    <row r="58" spans="1:5" ht="15.75" thickTop="1" x14ac:dyDescent="0.25">
      <c r="A58" s="57"/>
      <c r="B58" s="27"/>
      <c r="C58" s="28"/>
      <c r="D58" s="29"/>
      <c r="E58" s="53"/>
    </row>
    <row r="59" spans="1:5" x14ac:dyDescent="0.25">
      <c r="A59" s="58" t="s">
        <v>50</v>
      </c>
      <c r="B59" s="27"/>
      <c r="C59" s="28"/>
      <c r="D59" s="29"/>
      <c r="E59" s="59"/>
    </row>
    <row r="60" spans="1:5" x14ac:dyDescent="0.25">
      <c r="A60" s="57" t="s">
        <v>51</v>
      </c>
      <c r="B60" s="14"/>
      <c r="C60" s="12"/>
      <c r="D60" s="14"/>
      <c r="E60" s="59"/>
    </row>
    <row r="61" spans="1:5" x14ac:dyDescent="0.25">
      <c r="A61" s="57" t="s">
        <v>52</v>
      </c>
      <c r="B61" s="14"/>
      <c r="C61" s="12"/>
      <c r="D61" s="14"/>
      <c r="E61" s="59"/>
    </row>
    <row r="62" spans="1:5" x14ac:dyDescent="0.25">
      <c r="A62" s="60"/>
      <c r="B62" s="33"/>
      <c r="C62" s="33"/>
      <c r="D62" s="33"/>
      <c r="E62" s="59"/>
    </row>
    <row r="63" spans="1:5" x14ac:dyDescent="0.25">
      <c r="A63" s="60"/>
      <c r="B63" s="33"/>
      <c r="C63" s="33"/>
      <c r="D63" s="33"/>
      <c r="E63" s="59"/>
    </row>
    <row r="64" spans="1:5" x14ac:dyDescent="0.25">
      <c r="A64" s="61" t="s">
        <v>53</v>
      </c>
      <c r="B64" s="33"/>
      <c r="C64" s="33"/>
      <c r="D64" s="33"/>
      <c r="E64" s="59"/>
    </row>
    <row r="65" spans="1:5" x14ac:dyDescent="0.25">
      <c r="A65" s="62"/>
      <c r="B65" s="34"/>
      <c r="C65" s="34"/>
      <c r="D65" s="34"/>
      <c r="E65" s="63"/>
    </row>
    <row r="71" spans="1:5" x14ac:dyDescent="0.25">
      <c r="B71" s="3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topLeftCell="A25" workbookViewId="0">
      <selection activeCell="S15" sqref="S15"/>
    </sheetView>
  </sheetViews>
  <sheetFormatPr defaultColWidth="9.140625" defaultRowHeight="15" x14ac:dyDescent="0.25"/>
  <cols>
    <col min="1" max="1" width="66.7109375" style="4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9.5703125" style="4" bestFit="1" customWidth="1"/>
    <col min="7" max="7" width="9.140625" style="4"/>
    <col min="8" max="8" width="11.28515625" style="4" bestFit="1" customWidth="1"/>
    <col min="9" max="16384" width="9.140625" style="4"/>
  </cols>
  <sheetData>
    <row r="1" spans="1:8" x14ac:dyDescent="0.25">
      <c r="A1" s="1" t="s">
        <v>0</v>
      </c>
    </row>
    <row r="2" spans="1:8" x14ac:dyDescent="0.25">
      <c r="A2" s="3" t="s">
        <v>1</v>
      </c>
    </row>
    <row r="3" spans="1:8" x14ac:dyDescent="0.25">
      <c r="A3" s="3" t="s">
        <v>2</v>
      </c>
    </row>
    <row r="4" spans="1:8" x14ac:dyDescent="0.25">
      <c r="A4" s="3" t="s">
        <v>3</v>
      </c>
    </row>
    <row r="5" spans="1:8" x14ac:dyDescent="0.25">
      <c r="A5" s="36" t="s">
        <v>4</v>
      </c>
      <c r="B5" s="4"/>
      <c r="C5" s="4"/>
      <c r="D5" s="4"/>
      <c r="E5" s="4"/>
    </row>
    <row r="6" spans="1:8" x14ac:dyDescent="0.25">
      <c r="A6" s="5"/>
      <c r="B6" s="6" t="s">
        <v>5</v>
      </c>
      <c r="C6" s="37"/>
      <c r="D6" s="37" t="s">
        <v>5</v>
      </c>
      <c r="E6" s="38"/>
    </row>
    <row r="7" spans="1:8" x14ac:dyDescent="0.25">
      <c r="A7" s="5"/>
      <c r="B7" s="7">
        <v>2022</v>
      </c>
      <c r="C7" s="39"/>
      <c r="D7" s="39">
        <v>2021</v>
      </c>
      <c r="E7" s="38"/>
    </row>
    <row r="8" spans="1:8" x14ac:dyDescent="0.25">
      <c r="A8" s="40"/>
      <c r="B8" s="8"/>
      <c r="C8" s="9"/>
      <c r="D8" s="10"/>
      <c r="E8" s="11"/>
    </row>
    <row r="9" spans="1:8" x14ac:dyDescent="0.25">
      <c r="A9" s="41" t="s">
        <v>6</v>
      </c>
      <c r="B9" s="12"/>
      <c r="C9" s="13"/>
      <c r="D9" s="12"/>
      <c r="E9" s="12"/>
    </row>
    <row r="10" spans="1:8" x14ac:dyDescent="0.25">
      <c r="A10" s="42" t="s">
        <v>7</v>
      </c>
      <c r="B10" s="14">
        <v>51127721</v>
      </c>
      <c r="C10" s="13"/>
      <c r="D10" s="14">
        <v>55907098</v>
      </c>
      <c r="E10" s="12"/>
    </row>
    <row r="11" spans="1:8" x14ac:dyDescent="0.25">
      <c r="A11" s="42" t="s">
        <v>8</v>
      </c>
      <c r="B11" s="14"/>
      <c r="C11" s="13"/>
      <c r="D11" s="14"/>
      <c r="E11" s="12"/>
      <c r="H11" s="43"/>
    </row>
    <row r="12" spans="1:8" x14ac:dyDescent="0.25">
      <c r="A12" s="42" t="s">
        <v>9</v>
      </c>
      <c r="B12" s="14"/>
      <c r="C12" s="13"/>
      <c r="D12" s="14"/>
      <c r="E12" s="12"/>
    </row>
    <row r="13" spans="1:8" x14ac:dyDescent="0.25">
      <c r="A13" s="42" t="s">
        <v>10</v>
      </c>
      <c r="B13" s="14"/>
      <c r="C13" s="13"/>
      <c r="D13" s="14"/>
      <c r="E13" s="12"/>
    </row>
    <row r="14" spans="1:8" x14ac:dyDescent="0.25">
      <c r="A14" s="42" t="s">
        <v>11</v>
      </c>
      <c r="B14" s="14">
        <v>4135971</v>
      </c>
      <c r="C14" s="13"/>
      <c r="D14" s="14">
        <v>3642827</v>
      </c>
      <c r="E14" s="12"/>
    </row>
    <row r="15" spans="1:8" ht="29.25" x14ac:dyDescent="0.25">
      <c r="A15" s="41" t="s">
        <v>12</v>
      </c>
      <c r="B15" s="14">
        <v>3351954</v>
      </c>
      <c r="C15" s="13"/>
      <c r="D15" s="14"/>
      <c r="E15" s="12"/>
      <c r="H15" s="44"/>
    </row>
    <row r="16" spans="1:8" ht="29.25" x14ac:dyDescent="0.25">
      <c r="A16" s="41" t="s">
        <v>13</v>
      </c>
      <c r="B16" s="14"/>
      <c r="C16" s="13"/>
      <c r="D16" s="14"/>
      <c r="E16" s="12"/>
    </row>
    <row r="17" spans="1:8" x14ac:dyDescent="0.25">
      <c r="A17" s="41" t="s">
        <v>14</v>
      </c>
      <c r="B17" s="14"/>
      <c r="C17" s="13"/>
      <c r="D17" s="14"/>
      <c r="E17" s="12"/>
    </row>
    <row r="18" spans="1:8" x14ac:dyDescent="0.25">
      <c r="A18" s="41" t="s">
        <v>15</v>
      </c>
      <c r="B18" s="12"/>
      <c r="C18" s="13"/>
      <c r="D18" s="12"/>
      <c r="E18" s="12"/>
    </row>
    <row r="19" spans="1:8" x14ac:dyDescent="0.25">
      <c r="A19" s="42" t="s">
        <v>15</v>
      </c>
      <c r="B19" s="14">
        <v>-21317514</v>
      </c>
      <c r="C19" s="13"/>
      <c r="D19" s="14">
        <v>-24073771</v>
      </c>
      <c r="E19" s="12"/>
    </row>
    <row r="20" spans="1:8" x14ac:dyDescent="0.25">
      <c r="A20" s="42" t="s">
        <v>16</v>
      </c>
      <c r="B20" s="14">
        <v>-1233615</v>
      </c>
      <c r="C20" s="13"/>
      <c r="D20" s="14">
        <v>-1179537</v>
      </c>
      <c r="E20" s="12"/>
    </row>
    <row r="21" spans="1:8" x14ac:dyDescent="0.25">
      <c r="A21" s="41" t="s">
        <v>17</v>
      </c>
      <c r="B21" s="12"/>
      <c r="C21" s="13"/>
      <c r="D21" s="12"/>
      <c r="E21" s="12"/>
    </row>
    <row r="22" spans="1:8" s="47" customFormat="1" x14ac:dyDescent="0.25">
      <c r="A22" s="42" t="s">
        <v>18</v>
      </c>
      <c r="B22" s="14">
        <v>-17058348</v>
      </c>
      <c r="C22" s="13"/>
      <c r="D22" s="14">
        <v>-14735664</v>
      </c>
      <c r="E22" s="46"/>
      <c r="H22" s="48"/>
    </row>
    <row r="23" spans="1:8" s="47" customFormat="1" x14ac:dyDescent="0.25">
      <c r="A23" s="42" t="s">
        <v>19</v>
      </c>
      <c r="B23" s="14">
        <v>-2769995</v>
      </c>
      <c r="C23" s="13"/>
      <c r="D23" s="14">
        <v>-2392598</v>
      </c>
      <c r="E23" s="46"/>
    </row>
    <row r="24" spans="1:8" x14ac:dyDescent="0.25">
      <c r="A24" s="42" t="s">
        <v>20</v>
      </c>
      <c r="B24" s="14"/>
      <c r="C24" s="13"/>
      <c r="D24" s="14"/>
      <c r="E24" s="12"/>
    </row>
    <row r="25" spans="1:8" x14ac:dyDescent="0.25">
      <c r="A25" s="41" t="s">
        <v>21</v>
      </c>
      <c r="B25" s="14"/>
      <c r="C25" s="13"/>
      <c r="D25" s="14"/>
      <c r="E25" s="12"/>
    </row>
    <row r="26" spans="1:8" x14ac:dyDescent="0.25">
      <c r="A26" s="41" t="s">
        <v>22</v>
      </c>
      <c r="B26" s="14">
        <v>-743038</v>
      </c>
      <c r="C26" s="13"/>
      <c r="D26" s="14">
        <v>-1662808</v>
      </c>
      <c r="E26" s="12"/>
    </row>
    <row r="27" spans="1:8" x14ac:dyDescent="0.25">
      <c r="A27" s="41" t="s">
        <v>23</v>
      </c>
      <c r="B27" s="14">
        <v>-15523855</v>
      </c>
      <c r="C27" s="13"/>
      <c r="D27" s="14">
        <v>-13926721</v>
      </c>
      <c r="E27" s="12"/>
    </row>
    <row r="28" spans="1:8" x14ac:dyDescent="0.25">
      <c r="A28" s="41" t="s">
        <v>24</v>
      </c>
      <c r="B28" s="12"/>
      <c r="C28" s="13"/>
      <c r="D28" s="12"/>
      <c r="E28" s="12"/>
    </row>
    <row r="29" spans="1:8" x14ac:dyDescent="0.25">
      <c r="A29" s="42" t="s">
        <v>25</v>
      </c>
      <c r="B29" s="14"/>
      <c r="C29" s="13"/>
      <c r="D29" s="14"/>
      <c r="E29" s="12"/>
    </row>
    <row r="30" spans="1:8" x14ac:dyDescent="0.25">
      <c r="A30" s="42" t="s">
        <v>26</v>
      </c>
      <c r="B30" s="14"/>
      <c r="C30" s="13"/>
      <c r="D30" s="14"/>
      <c r="E30" s="12"/>
    </row>
    <row r="31" spans="1:8" ht="30" x14ac:dyDescent="0.25">
      <c r="A31" s="42" t="s">
        <v>27</v>
      </c>
      <c r="B31" s="14"/>
      <c r="C31" s="13"/>
      <c r="D31" s="14"/>
      <c r="E31" s="12"/>
    </row>
    <row r="32" spans="1:8" ht="30" x14ac:dyDescent="0.25">
      <c r="A32" s="42" t="s">
        <v>28</v>
      </c>
      <c r="B32" s="14"/>
      <c r="C32" s="13"/>
      <c r="D32" s="14"/>
      <c r="E32" s="12"/>
    </row>
    <row r="33" spans="1:5" ht="30" x14ac:dyDescent="0.25">
      <c r="A33" s="42" t="s">
        <v>29</v>
      </c>
      <c r="B33" s="14"/>
      <c r="C33" s="13"/>
      <c r="D33" s="14"/>
      <c r="E33" s="12"/>
    </row>
    <row r="34" spans="1:5" ht="30" x14ac:dyDescent="0.25">
      <c r="A34" s="42" t="s">
        <v>30</v>
      </c>
      <c r="B34" s="14"/>
      <c r="C34" s="13"/>
      <c r="D34" s="14"/>
      <c r="E34" s="12"/>
    </row>
    <row r="35" spans="1:5" ht="29.25" x14ac:dyDescent="0.25">
      <c r="A35" s="41" t="s">
        <v>31</v>
      </c>
      <c r="B35" s="14"/>
      <c r="C35" s="13"/>
      <c r="D35" s="14"/>
      <c r="E35" s="12"/>
    </row>
    <row r="36" spans="1:5" x14ac:dyDescent="0.25">
      <c r="A36" s="41" t="s">
        <v>32</v>
      </c>
      <c r="B36" s="12"/>
      <c r="C36" s="15"/>
      <c r="D36" s="12"/>
      <c r="E36" s="12"/>
    </row>
    <row r="37" spans="1:5" x14ac:dyDescent="0.25">
      <c r="A37" s="42" t="s">
        <v>33</v>
      </c>
      <c r="B37" s="14"/>
      <c r="C37" s="13"/>
      <c r="D37" s="14"/>
      <c r="E37" s="12"/>
    </row>
    <row r="38" spans="1:5" ht="30" x14ac:dyDescent="0.25">
      <c r="A38" s="42" t="s">
        <v>34</v>
      </c>
      <c r="B38" s="14"/>
      <c r="C38" s="13"/>
      <c r="D38" s="14"/>
      <c r="E38" s="12"/>
    </row>
    <row r="39" spans="1:5" x14ac:dyDescent="0.25">
      <c r="A39" s="42" t="s">
        <v>35</v>
      </c>
      <c r="B39" s="14">
        <v>949</v>
      </c>
      <c r="C39" s="13"/>
      <c r="D39" s="14">
        <v>631</v>
      </c>
      <c r="E39" s="12"/>
    </row>
    <row r="40" spans="1:5" x14ac:dyDescent="0.25">
      <c r="A40" s="41" t="s">
        <v>36</v>
      </c>
      <c r="B40" s="14"/>
      <c r="C40" s="13"/>
      <c r="D40" s="14"/>
      <c r="E40" s="12"/>
    </row>
    <row r="41" spans="1:5" x14ac:dyDescent="0.25">
      <c r="A41" s="49" t="s">
        <v>54</v>
      </c>
      <c r="B41" s="14">
        <v>217966</v>
      </c>
      <c r="C41" s="13"/>
      <c r="D41" s="14">
        <v>-180725</v>
      </c>
      <c r="E41" s="12"/>
    </row>
    <row r="42" spans="1:5" x14ac:dyDescent="0.25">
      <c r="A42" s="41" t="s">
        <v>37</v>
      </c>
      <c r="B42" s="16">
        <f>SUM(B9:B41)</f>
        <v>188196</v>
      </c>
      <c r="C42" s="17"/>
      <c r="D42" s="18">
        <f>SUM(D9:D41)</f>
        <v>1398732</v>
      </c>
      <c r="E42" s="19"/>
    </row>
    <row r="43" spans="1:5" x14ac:dyDescent="0.25">
      <c r="A43" s="41" t="s">
        <v>38</v>
      </c>
      <c r="B43" s="20"/>
      <c r="C43" s="17"/>
      <c r="D43" s="17"/>
      <c r="E43" s="19"/>
    </row>
    <row r="44" spans="1:5" x14ac:dyDescent="0.25">
      <c r="A44" s="42" t="s">
        <v>39</v>
      </c>
      <c r="B44" s="14">
        <v>-29970</v>
      </c>
      <c r="C44" s="13"/>
      <c r="D44" s="14">
        <v>-209901</v>
      </c>
      <c r="E44" s="12"/>
    </row>
    <row r="45" spans="1:5" x14ac:dyDescent="0.25">
      <c r="A45" s="42" t="s">
        <v>40</v>
      </c>
      <c r="B45" s="14"/>
      <c r="C45" s="13"/>
      <c r="D45" s="14"/>
      <c r="E45" s="12"/>
    </row>
    <row r="46" spans="1:5" x14ac:dyDescent="0.25">
      <c r="A46" s="42" t="s">
        <v>41</v>
      </c>
      <c r="B46" s="14"/>
      <c r="C46" s="13"/>
      <c r="D46" s="14"/>
      <c r="E46" s="12"/>
    </row>
    <row r="47" spans="1:5" x14ac:dyDescent="0.25">
      <c r="A47" s="41" t="s">
        <v>42</v>
      </c>
      <c r="B47" s="21">
        <f>SUM(B42:B46)</f>
        <v>158226</v>
      </c>
      <c r="C47" s="19"/>
      <c r="D47" s="22">
        <f>SUM(D42:D46)</f>
        <v>1188831</v>
      </c>
      <c r="E47" s="19"/>
    </row>
    <row r="48" spans="1:5" ht="15.75" thickBot="1" x14ac:dyDescent="0.3">
      <c r="A48" s="50"/>
      <c r="B48" s="23"/>
      <c r="C48" s="24"/>
      <c r="D48" s="24"/>
      <c r="E48" s="25"/>
    </row>
    <row r="49" spans="1:5" ht="15.75" thickTop="1" x14ac:dyDescent="0.25">
      <c r="A49" s="51" t="s">
        <v>43</v>
      </c>
      <c r="B49" s="12"/>
      <c r="C49" s="46"/>
      <c r="D49" s="46"/>
      <c r="E49" s="25"/>
    </row>
    <row r="50" spans="1:5" x14ac:dyDescent="0.25">
      <c r="A50" s="42" t="s">
        <v>44</v>
      </c>
      <c r="B50" s="14"/>
      <c r="C50" s="46"/>
      <c r="D50" s="52"/>
      <c r="E50" s="12"/>
    </row>
    <row r="51" spans="1:5" x14ac:dyDescent="0.25">
      <c r="A51" s="42" t="s">
        <v>45</v>
      </c>
      <c r="B51" s="14"/>
      <c r="C51" s="46"/>
      <c r="D51" s="52"/>
      <c r="E51" s="12"/>
    </row>
    <row r="52" spans="1:5" ht="30" x14ac:dyDescent="0.25">
      <c r="A52" s="42" t="s">
        <v>46</v>
      </c>
      <c r="B52" s="14"/>
      <c r="C52" s="46"/>
      <c r="D52" s="52"/>
      <c r="E52" s="11"/>
    </row>
    <row r="53" spans="1:5" x14ac:dyDescent="0.25">
      <c r="A53" s="42" t="s">
        <v>47</v>
      </c>
      <c r="B53" s="14"/>
      <c r="C53" s="46"/>
      <c r="D53" s="52"/>
      <c r="E53" s="53"/>
    </row>
    <row r="54" spans="1:5" x14ac:dyDescent="0.25">
      <c r="A54" s="54" t="s">
        <v>55</v>
      </c>
      <c r="B54" s="14"/>
      <c r="C54" s="46"/>
      <c r="D54" s="52"/>
      <c r="E54" s="45"/>
    </row>
    <row r="55" spans="1:5" ht="29.25" x14ac:dyDescent="0.25">
      <c r="A55" s="51" t="s">
        <v>48</v>
      </c>
      <c r="B55" s="26">
        <f>SUM(B50:B54)</f>
        <v>0</v>
      </c>
      <c r="C55" s="55"/>
      <c r="D55" s="56">
        <f>SUM(D50:D54)</f>
        <v>0</v>
      </c>
      <c r="E55" s="53"/>
    </row>
    <row r="56" spans="1:5" x14ac:dyDescent="0.25">
      <c r="A56" s="57"/>
      <c r="B56" s="27"/>
      <c r="C56" s="28"/>
      <c r="D56" s="29"/>
      <c r="E56" s="53"/>
    </row>
    <row r="57" spans="1:5" ht="15.75" thickBot="1" x14ac:dyDescent="0.3">
      <c r="A57" s="51" t="s">
        <v>49</v>
      </c>
      <c r="B57" s="30">
        <f>B47+B55</f>
        <v>158226</v>
      </c>
      <c r="C57" s="31"/>
      <c r="D57" s="32">
        <f>D47+D55</f>
        <v>1188831</v>
      </c>
      <c r="E57" s="53"/>
    </row>
    <row r="58" spans="1:5" ht="15.75" thickTop="1" x14ac:dyDescent="0.25">
      <c r="A58" s="57"/>
      <c r="B58" s="27"/>
      <c r="C58" s="28"/>
      <c r="D58" s="29"/>
      <c r="E58" s="53"/>
    </row>
    <row r="59" spans="1:5" x14ac:dyDescent="0.25">
      <c r="A59" s="58" t="s">
        <v>50</v>
      </c>
      <c r="B59" s="27"/>
      <c r="C59" s="28"/>
      <c r="D59" s="29"/>
      <c r="E59" s="59"/>
    </row>
    <row r="60" spans="1:5" x14ac:dyDescent="0.25">
      <c r="A60" s="57" t="s">
        <v>51</v>
      </c>
      <c r="B60" s="14"/>
      <c r="C60" s="12"/>
      <c r="D60" s="14"/>
      <c r="E60" s="59"/>
    </row>
    <row r="61" spans="1:5" x14ac:dyDescent="0.25">
      <c r="A61" s="57" t="s">
        <v>52</v>
      </c>
      <c r="B61" s="14"/>
      <c r="C61" s="12"/>
      <c r="D61" s="14"/>
      <c r="E61" s="59"/>
    </row>
    <row r="62" spans="1:5" x14ac:dyDescent="0.25">
      <c r="A62" s="60"/>
      <c r="B62" s="33"/>
      <c r="C62" s="33"/>
      <c r="D62" s="33"/>
      <c r="E62" s="59"/>
    </row>
    <row r="63" spans="1:5" x14ac:dyDescent="0.25">
      <c r="A63" s="60"/>
      <c r="B63" s="33"/>
      <c r="C63" s="33"/>
      <c r="D63" s="33"/>
      <c r="E63" s="59"/>
    </row>
    <row r="64" spans="1:5" x14ac:dyDescent="0.25">
      <c r="A64" s="61" t="s">
        <v>53</v>
      </c>
      <c r="B64" s="33"/>
      <c r="C64" s="33"/>
      <c r="D64" s="33"/>
      <c r="E64" s="59"/>
    </row>
    <row r="65" spans="1:5" x14ac:dyDescent="0.25">
      <c r="A65" s="62"/>
      <c r="B65" s="34"/>
      <c r="C65" s="34"/>
      <c r="D65" s="34"/>
      <c r="E65" s="63"/>
    </row>
    <row r="71" spans="1:5" x14ac:dyDescent="0.25">
      <c r="B71" s="3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PASH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2023-07-04T08:50:49Z</dcterms:created>
  <dcterms:modified xsi:type="dcterms:W3CDTF">2023-07-14T09:41:40Z</dcterms:modified>
</cp:coreProperties>
</file>