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\Desktop\Bilancet e -albania 2022\Pashaj JP 2022\"/>
    </mc:Choice>
  </mc:AlternateContent>
  <bookViews>
    <workbookView xWindow="0" yWindow="0" windowWidth="16620" windowHeight="762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<sst xmlns="http://schemas.openxmlformats.org/spreadsheetml/2006/main" count="414" uniqueCount="271">
  <si>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</si>
  <si>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</si>
  <si>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</si>
  <si>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</si>
  <si>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</si>
  <si>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</si>
  <si>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</si>
  <si>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</si>
  <si>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</si>
  <si>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</si>
  <si>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</si>
  <si>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</si>
  <si>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</si>
  <si>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</si>
  <si>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</si>
  <si>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</si>
  <si>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</si>
  <si>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</si>
  <si>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</si>
  <si>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</si>
  <si>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</si>
  <si>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</si>
  <si>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</si>
  <si>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</si>
  <si>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</si>
  <si>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</si>
  <si>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</si>
  <si>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</si>
  <si>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</si>
  <si>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</si>
  <si>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</si>
  <si>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</si>
  <si>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</si>
  <si>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</si>
  <si>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</si>
  <si>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</si>
  <si>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</si>
  <si>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</si>
  <si>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</si>
  <si>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</si>
  <si>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</si>
  <si>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</si>
  <si>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</si>
  <si>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</si>
  <si>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</si>
  <si>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</si>
  <si>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</si>
  <si>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</si>
  <si>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</si>
  <si>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</si>
  <si>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</si>
  <si>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</si>
  <si>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</si>
  <si>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</si>
  <si>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</si>
  <si>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</si>
  <si>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</si>
  <si>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</si>
  <si>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</si>
  <si>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</si>
  <si>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</si>
  <si>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</si>
  <si>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</si>
  <si>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</si>
  <si>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</si>
  <si>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</si>
  <si>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</si>
  <si>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</si>
  <si>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</si>
  <si>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</si>
  <si>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</si>
  <si>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</si>
  <si>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</si>
  <si>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</si>
  <si>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</si>
  <si>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</si>
  <si>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</si>
  <si>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</si>
  <si>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</si>
  <si>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</si>
  <si>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</si>
  <si>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</si>
  <si>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</si>
  <si>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</si>
  <si>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</si>
  <si>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</si>
  <si>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</si>
  <si>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</si>
  <si>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</si>
  <si>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</si>
  <si>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</si>
  <si>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</si>
  <si>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</si>
  <si>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</si>
  <si>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</si>
  <si>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</si>
  <si>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</si>
  <si>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</si>
  <si>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</si>
  <si>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</si>
  <si>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</si>
  <si>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</si>
  <si>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</si>
  <si>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</si>
  <si>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</si>
  <si>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</si>
  <si>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</si>
  <si>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</si>
  <si>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</si>
  <si>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</si>
  <si>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</si>
  <si>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</si>
  <si>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</si>
  <si>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</si>
  <si>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</si>
  <si>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</si>
  <si>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</si>
  <si>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</si>
  <si>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</si>
  <si>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</si>
  <si>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</si>
  <si>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</si>
  <si>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</si>
  <si>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</si>
  <si>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</si>
  <si>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</si>
  <si>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</si>
  <si>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</si>
  <si>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</si>
  <si>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</si>
  <si>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</si>
  <si>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</si>
  <si>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</si>
  <si>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</si>
  <si>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</si>
  <si>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</si>
  <si>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</si>
  <si>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</si>
  <si>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</si>
  <si>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</si>
  <si>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</si>
  <si>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</si>
  <si>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</si>
  <si>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</si>
  <si>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</si>
  <si>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</si>
  <si>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</si>
  <si>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</si>
  <si>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</si>
  <si>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</si>
  <si>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</si>
  <si>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</si>
  <si>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</si>
  <si>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</si>
  <si>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</si>
  <si>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</si>
  <si>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</si>
  <si>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</si>
  <si>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</si>
  <si>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</si>
  <si>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</si>
  <si>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</si>
  <si>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</si>
  <si>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</si>
  <si>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</si>
  <si>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</si>
  <si>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</si>
  <si>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</si>
  <si>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</si>
  <si>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</si>
  <si>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</si>
  <si>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</si>
  <si>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</si>
  <si>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</si>
  <si>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</si>
  <si>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</si>
  <si>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</si>
  <si>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</si>
  <si>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</si>
  <si>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</si>
  <si>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</si>
  <si>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</si>
  <si>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</si>
  <si>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</si>
  <si>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</si>
  <si>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</si>
  <si>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</si>
  <si>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</si>
  <si>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</si>
  <si>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</si>
  <si>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</si>
  <si>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</si>
  <si>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</si>
  <si>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</si>
  <si>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</si>
  <si>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</si>
  <si>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</si>
  <si>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</si>
  <si>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</si>
  <si>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</si>
  <si>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</si>
  <si>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</si>
  <si>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</si>
  <si>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</si>
  <si>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</si>
  <si>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</si>
  <si>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</si>
  <si>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</si>
  <si>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</si>
  <si>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</si>
  <si>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</si>
  <si>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</si>
  <si>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</si>
  <si>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</si>
  <si>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</si>
  <si>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</si>
  <si>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</si>
  <si>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</si>
  <si>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</si>
  <si>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</si>
  <si>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</si>
  <si>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</si>
  <si>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</si>
  <si>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</si>
  <si>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</si>
  <si>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rivleresimi i aktiveve afatgjata materiale</t>
  </si>
  <si>
    <t>Diferenca (+/-) nga rivleresimi i aktiveve financiare te mbajtura per shitje</t>
  </si>
  <si>
    <t>Totali i te ardhurave gjitheperfshirese per :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</si>
  <si>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</si>
  <si>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</si>
  <si>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</si>
  <si>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</si>
  <si>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</si>
  <si>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</si>
  <si>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</si>
  <si>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</si>
  <si>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</si>
  <si>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</si>
  <si>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</si>
  <si>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</si>
  <si>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</si>
  <si>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</si>
  <si>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</si>
  <si>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</si>
  <si>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</si>
  <si>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</si>
  <si>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</si>
  <si>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</si>
  <si>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</si>
  <si>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</si>
  <si>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</si>
  <si>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</si>
  <si>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</si>
  <si>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</si>
  <si>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</si>
  <si>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</si>
  <si>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</si>
  <si>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2022</t>
  </si>
  <si>
    <t>Raportuese 2022</t>
  </si>
  <si>
    <t>Para ardhese 2021</t>
  </si>
  <si>
    <t>Taksa vendore</t>
  </si>
  <si>
    <t>Shpenzime bankare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</si>
  <si>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 shtojme shpenzimet e tjera  qe jane zbritur </t>
    </r>
  </si>
  <si>
    <t>Tatimi mbi fitimin e periudhes 15 %</t>
  </si>
  <si>
    <t>emri nga sistemi    PASHAJ JP</t>
  </si>
  <si>
    <t>NIPT nga sistemi     L82113031F</t>
  </si>
  <si>
    <t>Te ardhura nga kursi I kembimit</t>
  </si>
  <si>
    <t>Shpenzime doganore</t>
  </si>
  <si>
    <t>Shpenzime kur kembimi</t>
  </si>
  <si>
    <t xml:space="preserve">Te ardhura interesi </t>
  </si>
  <si>
    <t>Shpenzime finaciare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</si>
</sst>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6" zoomScaleNormal="100" workbookViewId="0">
      <selection activeCell="D59" sqref="D59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257</v>
      </c>
    </row>
    <row r="2" spans="1:6">
      <c r="A2" s="50" t="s">
        <v>264</v>
      </c>
    </row>
    <row r="3" spans="1:6">
      <c r="A3" s="50" t="s">
        <v>265</v>
      </c>
    </row>
    <row r="4" spans="1:6">
      <c r="A4" s="50" t="s">
        <v>231</v>
      </c>
    </row>
    <row r="5" spans="1:6">
      <c r="A5" s="49" t="s">
        <v>224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258</v>
      </c>
      <c r="C7" s="43"/>
      <c r="D7" s="43" t="s">
        <v>259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213</v>
      </c>
      <c r="B9" s="51"/>
      <c r="C9" s="52"/>
      <c r="D9" s="51"/>
      <c r="E9" s="51"/>
      <c r="F9" s="83" t="s">
        <v>256</v>
      </c>
    </row>
    <row r="10" spans="1:6">
      <c r="A10" s="63" t="s">
        <v>248</v>
      </c>
      <c r="B10" s="64">
        <v>12167792</v>
      </c>
      <c r="C10" s="52"/>
      <c r="D10" s="64">
        <v>12651092</v>
      </c>
      <c r="E10" s="51"/>
      <c r="F10" s="82" t="s">
        <v>253</v>
      </c>
    </row>
    <row r="11" spans="1:6">
      <c r="A11" s="63" t="s">
        <v>250</v>
      </c>
      <c r="B11" s="64"/>
      <c r="C11" s="52"/>
      <c r="D11" s="64"/>
      <c r="E11" s="51"/>
      <c r="F11" s="82" t="s">
        <v>254</v>
      </c>
    </row>
    <row r="12" spans="1:6">
      <c r="A12" s="63" t="s">
        <v>251</v>
      </c>
      <c r="B12" s="64"/>
      <c r="C12" s="52"/>
      <c r="D12" s="64"/>
      <c r="E12" s="51"/>
      <c r="F12" s="82" t="s">
        <v>254</v>
      </c>
    </row>
    <row r="13" spans="1:6">
      <c r="A13" s="63" t="s">
        <v>252</v>
      </c>
      <c r="B13" s="64"/>
      <c r="C13" s="52"/>
      <c r="D13" s="64"/>
      <c r="E13" s="51"/>
      <c r="F13" s="82" t="s">
        <v>254</v>
      </c>
    </row>
    <row r="14" spans="1:6">
      <c r="A14" s="63" t="s">
        <v>249</v>
      </c>
      <c r="B14" s="64"/>
      <c r="C14" s="52"/>
      <c r="D14" s="64"/>
      <c r="E14" s="51"/>
      <c r="F14" s="82" t="s">
        <v>255</v>
      </c>
    </row>
    <row r="15" spans="1:6">
      <c r="A15" s="45" t="s">
        <v>214</v>
      </c>
      <c r="B15" s="64"/>
      <c r="C15" s="52"/>
      <c r="D15" s="64"/>
      <c r="E15" s="51"/>
      <c r="F15" s="42"/>
    </row>
    <row r="16" spans="1:6">
      <c r="A16" s="45" t="s">
        <v>215</v>
      </c>
      <c r="B16" s="64"/>
      <c r="C16" s="52"/>
      <c r="D16" s="64"/>
      <c r="E16" s="51"/>
      <c r="F16" s="42"/>
    </row>
    <row r="17" spans="1:6">
      <c r="A17" s="45" t="s">
        <v>216</v>
      </c>
      <c r="B17" s="64"/>
      <c r="C17" s="52"/>
      <c r="D17" s="64"/>
      <c r="E17" s="51"/>
      <c r="F17" s="42"/>
    </row>
    <row r="18" spans="1:6">
      <c r="A18" s="45" t="s">
        <v>217</v>
      </c>
      <c r="B18" s="51"/>
      <c r="C18" s="52"/>
      <c r="D18" s="51"/>
      <c r="E18" s="51"/>
      <c r="F18" s="42"/>
    </row>
    <row r="19" spans="1:6">
      <c r="A19" s="63" t="s">
        <v>217</v>
      </c>
      <c r="B19" s="64">
        <v>-8288931</v>
      </c>
      <c r="C19" s="52"/>
      <c r="D19" s="64">
        <v>-7930870</v>
      </c>
      <c r="E19" s="51"/>
      <c r="F19" s="42"/>
    </row>
    <row r="20" spans="1:6">
      <c r="A20" s="63" t="s">
        <v>236</v>
      </c>
      <c r="B20" s="64"/>
      <c r="C20" s="52"/>
      <c r="D20" s="64">
        <v>-2287068</v>
      </c>
      <c r="E20" s="51"/>
      <c r="F20" s="42"/>
    </row>
    <row r="21" spans="1:6">
      <c r="A21" s="45" t="s">
        <v>229</v>
      </c>
      <c r="B21" s="51"/>
      <c r="C21" s="52"/>
      <c r="D21" s="51"/>
      <c r="E21" s="51"/>
      <c r="F21" s="42"/>
    </row>
    <row r="22" spans="1:6">
      <c r="A22" s="63" t="s">
        <v>237</v>
      </c>
      <c r="B22" s="64">
        <v>-1098000</v>
      </c>
      <c r="C22" s="52"/>
      <c r="D22" s="64">
        <v>-725000</v>
      </c>
      <c r="E22" s="51"/>
      <c r="F22" s="42"/>
    </row>
    <row r="23" spans="1:6">
      <c r="A23" s="63" t="s">
        <v>238</v>
      </c>
      <c r="B23" s="64">
        <v>-183366</v>
      </c>
      <c r="C23" s="52"/>
      <c r="D23" s="64">
        <v>-120840</v>
      </c>
      <c r="E23" s="51"/>
      <c r="F23" s="42"/>
    </row>
    <row r="24" spans="1:6">
      <c r="A24" s="63" t="s">
        <v>240</v>
      </c>
      <c r="B24" s="64"/>
      <c r="C24" s="52"/>
      <c r="D24" s="64"/>
      <c r="E24" s="51"/>
      <c r="F24" s="42"/>
    </row>
    <row r="25" spans="1:6">
      <c r="A25" s="45" t="s">
        <v>260</v>
      </c>
      <c r="B25" s="64">
        <v>-73025</v>
      </c>
      <c r="C25" s="52"/>
      <c r="D25" s="64"/>
      <c r="E25" s="51"/>
      <c r="F25" s="42"/>
    </row>
    <row r="26" spans="1:6">
      <c r="A26" s="45" t="s">
        <v>261</v>
      </c>
      <c r="B26" s="64">
        <v>-25767</v>
      </c>
      <c r="C26" s="52"/>
      <c r="D26" s="64"/>
      <c r="E26" s="51"/>
      <c r="F26" s="42"/>
    </row>
    <row r="27" spans="1:6">
      <c r="A27" s="45" t="s">
        <v>267</v>
      </c>
      <c r="B27" s="64">
        <v>-8632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266</v>
      </c>
      <c r="B29" s="64">
        <v>29590</v>
      </c>
      <c r="C29" s="52"/>
      <c r="D29" s="64"/>
      <c r="E29" s="51"/>
      <c r="F29" s="42"/>
    </row>
    <row r="30" spans="1:6" ht="15" customHeight="1">
      <c r="A30" s="63" t="s">
        <v>239</v>
      </c>
      <c r="B30" s="64"/>
      <c r="C30" s="52"/>
      <c r="D30" s="64"/>
      <c r="E30" s="51"/>
      <c r="F30" s="42"/>
    </row>
    <row r="31" spans="1:6" ht="15" customHeight="1">
      <c r="A31" s="63" t="s">
        <v>246</v>
      </c>
      <c r="B31" s="64"/>
      <c r="C31" s="52"/>
      <c r="D31" s="64"/>
      <c r="E31" s="51"/>
      <c r="F31" s="42"/>
    </row>
    <row r="32" spans="1:6" ht="15" customHeight="1">
      <c r="A32" s="63" t="s">
        <v>241</v>
      </c>
      <c r="B32" s="64"/>
      <c r="C32" s="52"/>
      <c r="D32" s="64"/>
      <c r="E32" s="51"/>
      <c r="F32" s="42"/>
    </row>
    <row r="33" spans="1:6" ht="15" customHeight="1">
      <c r="A33" s="63" t="s">
        <v>245</v>
      </c>
      <c r="B33" s="64"/>
      <c r="C33" s="52"/>
      <c r="D33" s="64"/>
      <c r="E33" s="51"/>
      <c r="F33" s="42"/>
    </row>
    <row r="34" spans="1:6" ht="15" customHeight="1">
      <c r="A34" s="63" t="s">
        <v>242</v>
      </c>
      <c r="B34" s="64"/>
      <c r="C34" s="52"/>
      <c r="D34" s="64"/>
      <c r="E34" s="51"/>
      <c r="F34" s="42"/>
    </row>
    <row r="35" spans="1:6">
      <c r="A35" s="45" t="s">
        <v>218</v>
      </c>
      <c r="B35" s="64"/>
      <c r="C35" s="52"/>
      <c r="D35" s="64"/>
      <c r="E35" s="51"/>
      <c r="F35" s="42"/>
    </row>
    <row r="36" spans="1:6">
      <c r="A36" s="45" t="s">
        <v>230</v>
      </c>
      <c r="B36" s="51"/>
      <c r="C36" s="66"/>
      <c r="D36" s="51"/>
      <c r="E36" s="51"/>
      <c r="F36" s="42"/>
    </row>
    <row r="37" spans="1:6">
      <c r="A37" s="63" t="s">
        <v>268</v>
      </c>
      <c r="B37" s="64">
        <v>-15060</v>
      </c>
      <c r="C37" s="52"/>
      <c r="D37" s="64"/>
      <c r="E37" s="51"/>
      <c r="F37" s="42"/>
    </row>
    <row r="38" spans="1:6">
      <c r="A38" s="63" t="s">
        <v>244</v>
      </c>
      <c r="B38" s="64"/>
      <c r="C38" s="52"/>
      <c r="D38" s="64"/>
      <c r="E38" s="51"/>
      <c r="F38" s="42"/>
    </row>
    <row r="39" spans="1:6">
      <c r="A39" s="63" t="s">
        <v>243</v>
      </c>
      <c r="B39" s="64"/>
      <c r="C39" s="52"/>
      <c r="D39" s="64"/>
      <c r="E39" s="51"/>
      <c r="F39" s="42"/>
    </row>
    <row r="40" spans="1:6">
      <c r="A40" s="45" t="s">
        <v>219</v>
      </c>
      <c r="B40" s="64"/>
      <c r="C40" s="52"/>
      <c r="D40" s="64"/>
      <c r="E40" s="51"/>
      <c r="F40" s="42"/>
    </row>
    <row r="41" spans="1:6">
      <c r="A41" s="80" t="s">
        <v>262</v>
      </c>
      <c r="B41" s="64"/>
      <c r="C41" s="52"/>
      <c r="D41" s="64"/>
      <c r="E41" s="51"/>
      <c r="F41" s="42"/>
    </row>
    <row r="42" spans="1:6">
      <c r="A42" s="45" t="s">
        <v>220</v>
      </c>
      <c r="B42" s="54">
        <f>SUM(B9:B41)</f>
        <v>2504601</v>
      </c>
      <c r="C42" s="55"/>
      <c r="D42" s="54">
        <f>SUM(D9:D41)</f>
        <v>1587314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263</v>
      </c>
      <c r="B44" s="64"/>
      <c r="C44" s="52"/>
      <c r="D44" s="64"/>
      <c r="E44" s="51"/>
      <c r="F44" s="42"/>
    </row>
    <row r="45" spans="1:6">
      <c r="A45" s="63" t="s">
        <v>221</v>
      </c>
      <c r="B45" s="64"/>
      <c r="C45" s="52"/>
      <c r="D45" s="64"/>
      <c r="E45" s="51"/>
      <c r="F45" s="42"/>
    </row>
    <row r="46" spans="1:6">
      <c r="A46" s="63" t="s">
        <v>228</v>
      </c>
      <c r="B46" s="64"/>
      <c r="C46" s="52"/>
      <c r="D46" s="64"/>
      <c r="E46" s="51"/>
      <c r="F46" s="42"/>
    </row>
    <row r="47" spans="1:6">
      <c r="A47" s="45" t="s">
        <v>232</v>
      </c>
      <c r="B47" s="67">
        <f>SUM(B42:B46)</f>
        <v>2504601</v>
      </c>
      <c r="C47" s="58"/>
      <c r="D47" s="67">
        <f>SUM(D42:D46)</f>
        <v>1587314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233</v>
      </c>
      <c r="B49" s="53"/>
      <c r="C49" s="53"/>
      <c r="D49" s="53"/>
      <c r="E49" s="59"/>
      <c r="F49" s="42"/>
    </row>
    <row r="50" spans="1:6">
      <c r="A50" s="63" t="s">
        <v>269</v>
      </c>
      <c r="B50" s="65"/>
      <c r="C50" s="53"/>
      <c r="D50" s="65">
        <v>2313</v>
      </c>
      <c r="E50" s="51"/>
      <c r="F50" s="42"/>
    </row>
    <row r="51" spans="1:6">
      <c r="A51" s="63" t="s">
        <v>225</v>
      </c>
      <c r="B51" s="65"/>
      <c r="C51" s="53"/>
      <c r="D51" s="65"/>
      <c r="E51" s="51"/>
      <c r="F51" s="42"/>
    </row>
    <row r="52" spans="1:6">
      <c r="A52" s="63" t="s">
        <v>226</v>
      </c>
      <c r="B52" s="65"/>
      <c r="C52" s="53"/>
      <c r="D52" s="65"/>
      <c r="E52" s="56"/>
      <c r="F52" s="42"/>
    </row>
    <row r="53" spans="1:6" ht="15" customHeight="1">
      <c r="A53" s="63" t="s">
        <v>270</v>
      </c>
      <c r="B53" s="65"/>
      <c r="C53" s="53"/>
      <c r="D53" s="65">
        <v>-26145</v>
      </c>
      <c r="E53" s="60"/>
      <c r="F53" s="37"/>
    </row>
    <row r="54" spans="1:6">
      <c r="A54" s="81" t="s">
        <v>212</v>
      </c>
      <c r="B54" s="65">
        <v>-24902</v>
      </c>
      <c r="C54" s="53"/>
      <c r="D54" s="65">
        <v>-1085810</v>
      </c>
      <c r="E54" s="35"/>
      <c r="F54" s="37"/>
    </row>
    <row r="55" spans="1:6">
      <c r="A55" s="70" t="s">
        <v>234</v>
      </c>
      <c r="B55" s="71">
        <f>SUM(B50:B54)</f>
        <v>-24902</v>
      </c>
      <c r="C55" s="72"/>
      <c r="D55" s="71">
        <f>SUM(D50:D54)</f>
        <v>-1109642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235</v>
      </c>
      <c r="B57" s="76">
        <f>B47+B55</f>
        <v>2479699</v>
      </c>
      <c r="C57" s="77"/>
      <c r="D57" s="76">
        <f>D47+D55</f>
        <v>477672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227</v>
      </c>
      <c r="B59" s="74"/>
      <c r="C59" s="75"/>
      <c r="D59" s="74"/>
      <c r="E59" s="61"/>
      <c r="F59" s="39"/>
    </row>
    <row r="60" spans="1:6">
      <c r="A60" s="73" t="s">
        <v>222</v>
      </c>
      <c r="B60" s="64"/>
      <c r="C60" s="51"/>
      <c r="D60" s="64"/>
      <c r="E60" s="61"/>
      <c r="F60" s="39"/>
    </row>
    <row r="61" spans="1:6">
      <c r="A61" s="73" t="s">
        <v>223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247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</cp:lastModifiedBy>
  <cp:lastPrinted>2016-10-03T09:59:38Z</cp:lastPrinted>
  <dcterms:created xsi:type="dcterms:W3CDTF">2012-01-19T09:31:29Z</dcterms:created>
  <dcterms:modified xsi:type="dcterms:W3CDTF">2023-07-13T11:38:56Z</dcterms:modified>
</cp:coreProperties>
</file>