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Enkelejd-Saliaj\admin.1.Ledi\Bilanc 2018\BM\10.Elite Bailiffs\Bilanc qkr 2018\"/>
    </mc:Choice>
  </mc:AlternateContent>
  <xr:revisionPtr revIDLastSave="0" documentId="13_ncr:1_{6E50E7ED-6ED6-4622-8BE2-D2EC1C528FA8}" xr6:coauthVersionLast="43" xr6:coauthVersionMax="43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B47" i="18"/>
  <c r="D47" i="18" l="1"/>
  <c r="D57" i="18" s="1"/>
  <c r="B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<sst xmlns="http://schemas.openxmlformats.org/spreadsheetml/2006/main" count="414" uniqueCount="271">
  <si>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</si>
  <si>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</si>
  <si>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</si>
  <si>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</si>
  <si>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</si>
  <si>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</si>
  <si>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</si>
  <si>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</si>
  <si>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</si>
  <si>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</si>
  <si>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</si>
  <si>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</si>
  <si>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</si>
  <si>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</si>
  <si>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</si>
  <si>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</si>
  <si>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</si>
  <si>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</si>
  <si>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</si>
  <si>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</si>
  <si>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</si>
  <si>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</si>
  <si>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</si>
  <si>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</si>
  <si>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</si>
  <si>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</si>
  <si>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</si>
  <si>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</si>
  <si>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</si>
  <si>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</si>
  <si>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</si>
  <si>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</si>
  <si>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</si>
  <si>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</si>
  <si>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</si>
  <si>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</si>
  <si>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</si>
  <si>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</si>
  <si>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</si>
  <si>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</si>
  <si>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</si>
  <si>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</si>
  <si>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</si>
  <si>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</si>
  <si>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</si>
  <si>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</si>
  <si>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</si>
  <si>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</si>
  <si>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</si>
  <si>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</si>
  <si>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</si>
  <si>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</si>
  <si>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</si>
  <si>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</si>
  <si>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</si>
  <si>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</si>
  <si>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</si>
  <si>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</si>
  <si>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</si>
  <si>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</si>
  <si>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</si>
  <si>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</si>
  <si>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</si>
  <si>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</si>
  <si>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</si>
  <si>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</si>
  <si>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</si>
  <si>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</si>
  <si>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</si>
  <si>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</si>
  <si>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</si>
  <si>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</si>
  <si>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</si>
  <si>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</si>
  <si>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</si>
  <si>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</si>
  <si>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</si>
  <si>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</si>
  <si>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</si>
  <si>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</si>
  <si>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</si>
  <si>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</si>
  <si>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</si>
  <si>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</si>
  <si>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</si>
  <si>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</si>
  <si>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</si>
  <si>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</si>
  <si>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</si>
  <si>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</si>
  <si>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</si>
  <si>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</si>
  <si>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</si>
  <si>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</si>
  <si>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</si>
  <si>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</si>
  <si>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</si>
  <si>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</si>
  <si>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</si>
  <si>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</si>
  <si>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</si>
  <si>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</si>
  <si>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</si>
  <si>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</si>
  <si>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</si>
  <si>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</si>
  <si>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</si>
  <si>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</si>
  <si>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</si>
  <si>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</si>
  <si>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</si>
  <si>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</si>
  <si>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</si>
  <si>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</si>
  <si>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</si>
  <si>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</si>
  <si>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</si>
  <si>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</si>
  <si>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</si>
  <si>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</si>
  <si>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</si>
  <si>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</si>
  <si>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</si>
  <si>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</si>
  <si>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</si>
  <si>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</si>
  <si>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</si>
  <si>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</si>
  <si>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</si>
  <si>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</si>
  <si>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</si>
  <si>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</si>
  <si>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</si>
  <si>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</si>
  <si>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</si>
  <si>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</si>
  <si>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</si>
  <si>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</si>
  <si>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</si>
  <si>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</si>
  <si>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</si>
  <si>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</si>
  <si>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</si>
  <si>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</si>
  <si>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</si>
  <si>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</si>
  <si>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</si>
  <si>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</si>
  <si>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</si>
  <si>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</si>
  <si>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</si>
  <si>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</si>
  <si>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</si>
  <si>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</si>
  <si>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</si>
  <si>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</si>
  <si>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</si>
  <si>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</si>
  <si>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</si>
  <si>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</si>
  <si>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</si>
  <si>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</si>
  <si>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</si>
  <si>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</si>
  <si>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</si>
  <si>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</si>
  <si>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</si>
  <si>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</si>
  <si>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</si>
  <si>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</si>
  <si>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</si>
  <si>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</si>
  <si>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</si>
  <si>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</si>
  <si>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</si>
  <si>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</si>
  <si>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</si>
  <si>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</si>
  <si>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</si>
  <si>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</si>
  <si>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</si>
  <si>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</si>
  <si>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</si>
  <si>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</si>
  <si>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</si>
  <si>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</si>
  <si>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</si>
  <si>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</si>
  <si>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</si>
  <si>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</si>
  <si>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</si>
  <si>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</si>
  <si>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</si>
  <si>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</si>
  <si>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</si>
  <si>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</si>
  <si>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</si>
  <si>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</si>
  <si>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</si>
  <si>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</si>
  <si>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</si>
  <si>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</si>
  <si>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</si>
  <si>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</si>
  <si>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</si>
  <si>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</si>
  <si>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</si>
  <si>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</si>
  <si>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</si>
  <si>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</si>
  <si>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</si>
  <si>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</si>
  <si>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</si>
  <si>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</si>
  <si>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</si>
  <si>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</si>
  <si>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</si>
  <si>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</si>
  <si>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</si>
  <si>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</si>
  <si>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</si>
  <si>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</si>
  <si>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</si>
  <si>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</si>
  <si>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</si>
  <si>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</si>
  <si>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</si>
  <si>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</si>
  <si>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</si>
  <si>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</si>
  <si>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</si>
  <si>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</si>
  <si>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</si>
  <si>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</si>
  <si>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</si>
  <si>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</si>
  <si>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</si>
  <si>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</si>
  <si>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</si>
  <si>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</si>
  <si>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</si>
  <si>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</si>
  <si>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</si>
  <si>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</si>
  <si>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</si>
  <si>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</si>
  <si>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</si>
  <si>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</si>
  <si>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</si>
  <si>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</si>
  <si>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</si>
  <si>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</si>
  <si>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</si>
  <si>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</si>
  <si>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</si>
  <si>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</si>
  <si>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</si>
  <si>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</si>
  <si>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</si>
  <si>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</si>
  <si>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</si>
  <si>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</si>
  <si>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</si>
  <si>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</si>
  <si>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</si>
  <si>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</si>
  <si>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</si>
  <si>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</si>
  <si>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Lek</t>
  </si>
  <si>
    <t>Elite Bailiff's Office</t>
  </si>
  <si>
    <t>L31328001M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</si>
</sst>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65"/>
  <sheetViews>
    <sheetView showGridLines="0" tabSelected="1" topLeftCell="A28" zoomScaleNormal="100" workbookViewId="0">
      <selection activeCell="B45" sqref="B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268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13911032</v>
      </c>
      <c r="C10" s="52"/>
      <c r="D10" s="64">
        <v>18458981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-2837127</v>
      </c>
      <c r="C19" s="52"/>
      <c r="D19" s="64">
        <v>-3027900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-2280000</v>
      </c>
      <c r="C22" s="52"/>
      <c r="D22" s="64">
        <v>-2210000</v>
      </c>
      <c r="E22" s="51"/>
      <c r="F22" s="42"/>
    </row>
    <row r="23" spans="1:6">
      <c r="A23" s="63" t="s">
        <v>245</v>
      </c>
      <c r="B23" s="64">
        <v>-380760</v>
      </c>
      <c r="C23" s="52"/>
      <c r="D23" s="64">
        <v>-365506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-3580176</v>
      </c>
      <c r="C27" s="52"/>
      <c r="D27" s="64">
        <v>-7507027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9" ht="15" customHeight="1">
      <c r="A33" s="63" t="s">
        <v>254</v>
      </c>
      <c r="B33" s="64"/>
      <c r="C33" s="52"/>
      <c r="D33" s="64"/>
      <c r="E33" s="51"/>
      <c r="F33" s="42"/>
    </row>
    <row r="34" spans="1:9" ht="15" customHeight="1">
      <c r="A34" s="63" t="s">
        <v>250</v>
      </c>
      <c r="B34" s="64"/>
      <c r="C34" s="52"/>
      <c r="D34" s="64"/>
      <c r="E34" s="51"/>
      <c r="F34" s="42"/>
    </row>
    <row r="35" spans="1:9">
      <c r="A35" s="45" t="s">
        <v>222</v>
      </c>
      <c r="B35" s="64"/>
      <c r="C35" s="52"/>
      <c r="D35" s="64"/>
      <c r="E35" s="51"/>
      <c r="F35" s="42"/>
    </row>
    <row r="36" spans="1:9">
      <c r="A36" s="45" t="s">
        <v>238</v>
      </c>
      <c r="B36" s="51"/>
      <c r="C36" s="66"/>
      <c r="D36" s="51"/>
      <c r="E36" s="51"/>
      <c r="F36" s="42"/>
    </row>
    <row r="37" spans="1:9">
      <c r="A37" s="63" t="s">
        <v>251</v>
      </c>
      <c r="B37" s="64"/>
      <c r="C37" s="52"/>
      <c r="D37" s="64"/>
      <c r="E37" s="51"/>
      <c r="F37" s="42"/>
      <c r="I37" s="84"/>
    </row>
    <row r="38" spans="1:9">
      <c r="A38" s="63" t="s">
        <v>253</v>
      </c>
      <c r="B38" s="64"/>
      <c r="C38" s="52"/>
      <c r="D38" s="64"/>
      <c r="E38" s="51"/>
      <c r="F38" s="42"/>
    </row>
    <row r="39" spans="1:9">
      <c r="A39" s="63" t="s">
        <v>252</v>
      </c>
      <c r="B39" s="64"/>
      <c r="C39" s="52"/>
      <c r="D39" s="64"/>
      <c r="E39" s="51"/>
      <c r="F39" s="42"/>
    </row>
    <row r="40" spans="1:9">
      <c r="A40" s="45" t="s">
        <v>223</v>
      </c>
      <c r="B40" s="64"/>
      <c r="C40" s="52"/>
      <c r="D40" s="64"/>
      <c r="E40" s="51"/>
      <c r="F40" s="42"/>
    </row>
    <row r="41" spans="1:9">
      <c r="A41" s="80" t="s">
        <v>256</v>
      </c>
      <c r="B41" s="64"/>
      <c r="C41" s="52"/>
      <c r="D41" s="64"/>
      <c r="E41" s="51"/>
      <c r="F41" s="42"/>
    </row>
    <row r="42" spans="1:9">
      <c r="A42" s="45" t="s">
        <v>224</v>
      </c>
      <c r="B42" s="54">
        <f>SUM(B9:B41)</f>
        <v>4832969</v>
      </c>
      <c r="C42" s="55"/>
      <c r="D42" s="54">
        <f>SUM(D9:D41)</f>
        <v>5348548</v>
      </c>
      <c r="E42" s="58"/>
      <c r="F42" s="42"/>
    </row>
    <row r="43" spans="1:9">
      <c r="A43" s="45" t="s">
        <v>26</v>
      </c>
      <c r="B43" s="55"/>
      <c r="C43" s="55"/>
      <c r="D43" s="55"/>
      <c r="E43" s="58"/>
      <c r="F43" s="42"/>
    </row>
    <row r="44" spans="1:9">
      <c r="A44" s="63" t="s">
        <v>225</v>
      </c>
      <c r="B44" s="64">
        <v>-725075</v>
      </c>
      <c r="C44" s="52"/>
      <c r="D44" s="64">
        <v>-802282</v>
      </c>
      <c r="E44" s="51"/>
      <c r="F44" s="42"/>
    </row>
    <row r="45" spans="1:9">
      <c r="A45" s="63" t="s">
        <v>226</v>
      </c>
      <c r="B45" s="64"/>
      <c r="C45" s="52"/>
      <c r="D45" s="64"/>
      <c r="E45" s="51"/>
      <c r="F45" s="42"/>
    </row>
    <row r="46" spans="1:9">
      <c r="A46" s="63" t="s">
        <v>236</v>
      </c>
      <c r="B46" s="64"/>
      <c r="C46" s="52"/>
      <c r="D46" s="64"/>
      <c r="E46" s="51"/>
      <c r="F46" s="42"/>
    </row>
    <row r="47" spans="1:9">
      <c r="A47" s="45" t="s">
        <v>239</v>
      </c>
      <c r="B47" s="67">
        <f>SUM(B42:B46)</f>
        <v>4107894</v>
      </c>
      <c r="C47" s="58"/>
      <c r="D47" s="67">
        <f>SUM(D42:D46)</f>
        <v>4546266</v>
      </c>
      <c r="E47" s="58"/>
      <c r="F47" s="84"/>
    </row>
    <row r="48" spans="1:9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4107894</v>
      </c>
      <c r="C57" s="77"/>
      <c r="D57" s="76">
        <f>D47+D55</f>
        <v>4546266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myadmin</cp:lastModifiedBy>
  <cp:lastPrinted>2016-10-03T09:59:38Z</cp:lastPrinted>
  <dcterms:created xsi:type="dcterms:W3CDTF">2012-01-19T09:31:29Z</dcterms:created>
  <dcterms:modified xsi:type="dcterms:W3CDTF">2019-07-29T23:46:17Z</dcterms:modified>
</cp:coreProperties>
</file>