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QENDER\public\PUBLIK\PUBLIK\2023\BM\EALBANIA\X ONE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7" i="18" l="1"/>
  <c r="B42" i="18" l="1"/>
  <c r="D55" i="18" l="1"/>
  <c r="B55" i="18"/>
  <c r="D42" i="18"/>
  <c r="D47" i="18" s="1"/>
  <c r="B47" i="18"/>
  <c r="B57" i="18" l="1"/>
  <c r="D57" i="18"/>
  <c r="D6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<sst xmlns="http://schemas.openxmlformats.org/spreadsheetml/2006/main" count="414" uniqueCount="271">
  <si>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</si>
  <si>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</si>
  <si>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</si>
  <si>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</si>
  <si>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</si>
  <si>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</si>
  <si>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</si>
  <si>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</si>
  <si>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</si>
  <si>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</si>
  <si>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</si>
  <si>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</si>
  <si>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</si>
  <si>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</si>
  <si>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</si>
  <si>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</si>
  <si>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</si>
  <si>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</si>
  <si>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</si>
  <si>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</si>
  <si>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</si>
  <si>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</si>
  <si>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</si>
  <si>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</si>
  <si>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</si>
  <si>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</si>
  <si>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</si>
  <si>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</si>
  <si>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</si>
  <si>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</si>
  <si>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</si>
  <si>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</si>
  <si>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</si>
  <si>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</si>
  <si>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</si>
  <si>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</si>
  <si>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</si>
  <si>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</si>
  <si>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</si>
  <si>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</si>
  <si>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</si>
  <si>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</si>
  <si>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</si>
  <si>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</si>
  <si>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</si>
  <si>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</si>
  <si>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</si>
  <si>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</si>
  <si>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</si>
  <si>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</si>
  <si>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</si>
  <si>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</si>
  <si>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</si>
  <si>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</si>
  <si>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</si>
  <si>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</si>
  <si>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</si>
  <si>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</si>
  <si>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</si>
  <si>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</si>
  <si>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</si>
  <si>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</si>
  <si>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</si>
  <si>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</si>
  <si>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</si>
  <si>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</si>
  <si>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</si>
  <si>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</si>
  <si>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</si>
  <si>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</si>
  <si>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</si>
  <si>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</si>
  <si>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</si>
  <si>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</si>
  <si>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</si>
  <si>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</si>
  <si>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</si>
  <si>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</si>
  <si>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</si>
  <si>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</si>
  <si>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</si>
  <si>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</si>
  <si>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</si>
  <si>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</si>
  <si>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</si>
  <si>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</si>
  <si>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</si>
  <si>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</si>
  <si>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</si>
  <si>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</si>
  <si>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</si>
  <si>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</si>
  <si>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</si>
  <si>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</si>
  <si>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</si>
  <si>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</si>
  <si>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</si>
  <si>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</si>
  <si>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</si>
  <si>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</si>
  <si>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</si>
  <si>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</si>
  <si>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</si>
  <si>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</si>
  <si>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</si>
  <si>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</si>
  <si>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</si>
  <si>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</si>
  <si>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</si>
  <si>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</si>
  <si>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</si>
  <si>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</si>
  <si>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</si>
  <si>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</si>
  <si>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</si>
  <si>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</si>
  <si>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</si>
  <si>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</si>
  <si>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</si>
  <si>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</si>
  <si>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</si>
  <si>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</si>
  <si>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</si>
  <si>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</si>
  <si>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</si>
  <si>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</si>
  <si>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</si>
  <si>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</si>
  <si>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</si>
  <si>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</si>
  <si>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</si>
  <si>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</si>
  <si>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</si>
  <si>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</si>
  <si>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</si>
  <si>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</si>
  <si>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</si>
  <si>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</si>
  <si>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</si>
  <si>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</si>
  <si>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</si>
  <si>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</si>
  <si>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</si>
  <si>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</si>
  <si>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</si>
  <si>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</si>
  <si>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</si>
  <si>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</si>
  <si>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</si>
  <si>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</si>
  <si>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</si>
  <si>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</si>
  <si>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</si>
  <si>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</si>
  <si>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</si>
  <si>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</si>
  <si>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</si>
  <si>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</si>
  <si>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</si>
  <si>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</si>
  <si>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</si>
  <si>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</si>
  <si>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</si>
  <si>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</si>
  <si>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</si>
  <si>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</si>
  <si>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</si>
  <si>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</si>
  <si>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</si>
  <si>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</si>
  <si>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</si>
  <si>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</si>
  <si>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</si>
  <si>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</si>
  <si>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</si>
  <si>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</si>
  <si>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</si>
  <si>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</si>
  <si>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</si>
  <si>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</si>
  <si>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</si>
  <si>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</si>
  <si>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</si>
  <si>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</si>
  <si>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</si>
  <si>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</si>
  <si>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</si>
  <si>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</si>
  <si>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</si>
  <si>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</si>
  <si>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</si>
  <si>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</si>
  <si>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</si>
  <si>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</si>
  <si>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</si>
  <si>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</si>
  <si>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</si>
  <si>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</si>
  <si>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</si>
  <si>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</si>
  <si>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</si>
  <si>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</si>
  <si>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</si>
  <si>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</si>
  <si>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</si>
  <si>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</si>
  <si>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</si>
  <si>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</si>
  <si>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</si>
  <si>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</si>
  <si>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</si>
  <si>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</si>
  <si>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</si>
  <si>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</si>
  <si>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</si>
  <si>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</si>
  <si>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</si>
  <si>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</si>
  <si>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</si>
  <si>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</si>
  <si>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</si>
  <si>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</si>
  <si>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</si>
  <si>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</si>
  <si>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</si>
  <si>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</si>
  <si>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</si>
  <si>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</si>
  <si>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</si>
  <si>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</si>
  <si>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</si>
  <si>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</si>
  <si>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</si>
  <si>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</si>
  <si>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</si>
  <si>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</si>
  <si>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</si>
  <si>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</si>
  <si>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</si>
  <si>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</si>
  <si>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</si>
  <si>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</si>
  <si>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</si>
  <si>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</si>
  <si>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</si>
  <si>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</si>
  <si>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</si>
  <si>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</si>
  <si>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</si>
  <si>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</si>
  <si>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</si>
  <si>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</si>
  <si>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</si>
  <si>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</si>
  <si>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</si>
  <si>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</si>
  <si>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</si>
  <si>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</si>
  <si>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</si>
  <si>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</si>
  <si>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</si>
  <si>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</si>
  <si>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</si>
  <si>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</si>
  <si>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</si>
  <si>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</si>
  <si>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</si>
  <si>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</si>
  <si>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</si>
  <si>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 One  Shpk</t>
  </si>
  <si>
    <t>M17925505T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</si>
</sst>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2782676</v>
          </cell>
          <cell r="D106">
            <v>1395847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104878950</v>
      </c>
      <c r="C10" s="52"/>
      <c r="D10" s="64">
        <v>6142500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-2741312</v>
      </c>
      <c r="C22" s="52"/>
      <c r="D22" s="64">
        <v>-1234373</v>
      </c>
      <c r="E22" s="51"/>
      <c r="F22" s="42"/>
    </row>
    <row r="23" spans="1:6">
      <c r="A23" s="63" t="s">
        <v>247</v>
      </c>
      <c r="B23" s="64">
        <v>-427126</v>
      </c>
      <c r="C23" s="52"/>
      <c r="D23" s="64">
        <v>-181396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-98436776</v>
      </c>
      <c r="C26" s="52"/>
      <c r="D26" s="64">
        <v>-3330729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-155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3273736</v>
      </c>
      <c r="C42" s="55"/>
      <c r="D42" s="54">
        <f>SUM(D9:D41)</f>
        <v>1395847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-491060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2782676</v>
      </c>
      <c r="C47" s="58"/>
      <c r="D47" s="67">
        <f>SUM(D42:D46)</f>
        <v>1395847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2782676</v>
      </c>
      <c r="C57" s="77"/>
      <c r="D57" s="76">
        <f>D47+D55</f>
        <v>1395847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>
        <f>B57-'[1]1-Pasqyra e Pozicioni Financiar'!$B$106</f>
        <v>0</v>
      </c>
      <c r="C67" s="84"/>
      <c r="D67" s="84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2</cp:lastModifiedBy>
  <cp:lastPrinted>2016-10-03T09:59:38Z</cp:lastPrinted>
  <dcterms:created xsi:type="dcterms:W3CDTF">2012-01-19T09:31:29Z</dcterms:created>
  <dcterms:modified xsi:type="dcterms:W3CDTF">2024-07-08T18:11:48Z</dcterms:modified>
</cp:coreProperties>
</file>