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5\dok rrjeti\BILANCE QKR 2022\KUMI\"/>
    </mc:Choice>
  </mc:AlternateContent>
  <xr:revisionPtr revIDLastSave="0" documentId="8_{D20A5A88-88B8-49F8-946A-3AD09196406B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<sst xmlns="http://schemas.openxmlformats.org/spreadsheetml/2006/main" count="408" uniqueCount="267">
  <si>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</si>
  <si>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</si>
  <si>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</si>
  <si>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</si>
  <si>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</si>
  <si>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</si>
  <si>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</si>
  <si>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</si>
  <si>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</si>
  <si>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</si>
  <si>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</si>
  <si>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</si>
  <si>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</si>
  <si>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</si>
  <si>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</si>
  <si>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</si>
  <si>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</si>
  <si>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</si>
  <si>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</si>
  <si>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</si>
  <si>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</si>
  <si>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</si>
  <si>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</si>
  <si>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</si>
  <si>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</si>
  <si>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</si>
  <si>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</si>
  <si>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</si>
  <si>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</si>
  <si>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</si>
  <si>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</si>
  <si>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</si>
  <si>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</si>
  <si>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</si>
  <si>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</si>
  <si>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</si>
  <si>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</si>
  <si>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</si>
  <si>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</si>
  <si>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</si>
  <si>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</si>
  <si>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</si>
  <si>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</si>
  <si>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</si>
  <si>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</si>
  <si>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</si>
  <si>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</si>
  <si>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</si>
  <si>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</si>
  <si>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</si>
  <si>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</si>
  <si>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</si>
  <si>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</si>
  <si>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</si>
  <si>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</si>
  <si>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</si>
  <si>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</si>
  <si>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</si>
  <si>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</si>
  <si>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</si>
  <si>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</si>
  <si>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</si>
  <si>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</si>
  <si>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</si>
  <si>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</si>
  <si>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</si>
  <si>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</si>
  <si>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</si>
  <si>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</si>
  <si>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</si>
  <si>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</si>
  <si>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</si>
  <si>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</si>
  <si>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</si>
  <si>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</si>
  <si>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</si>
  <si>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</si>
  <si>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</si>
  <si>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</si>
  <si>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</si>
  <si>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</si>
  <si>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</si>
  <si>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</si>
  <si>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</si>
  <si>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</si>
  <si>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</si>
  <si>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</si>
  <si>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</si>
  <si>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</si>
  <si>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</si>
  <si>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</si>
  <si>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</si>
  <si>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</si>
  <si>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</si>
  <si>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</si>
  <si>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</si>
  <si>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</si>
  <si>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</si>
  <si>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</si>
  <si>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</si>
  <si>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</si>
  <si>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</si>
  <si>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</si>
  <si>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</si>
  <si>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</si>
  <si>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</si>
  <si>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</si>
  <si>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</si>
  <si>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</si>
  <si>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</si>
  <si>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</si>
  <si>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</si>
  <si>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</si>
  <si>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</si>
  <si>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</si>
  <si>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</si>
  <si>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</si>
  <si>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</si>
  <si>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</si>
  <si>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</si>
  <si>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</si>
  <si>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</si>
  <si>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</si>
  <si>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</si>
  <si>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</si>
  <si>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</si>
  <si>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</si>
  <si>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</si>
  <si>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</si>
  <si>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</si>
  <si>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</si>
  <si>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</si>
  <si>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</si>
  <si>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</si>
  <si>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</si>
  <si>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</si>
  <si>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</si>
  <si>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</si>
  <si>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</si>
  <si>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</si>
  <si>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</si>
  <si>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</si>
  <si>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</si>
  <si>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</si>
  <si>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</si>
  <si>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</si>
  <si>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</si>
  <si>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</si>
  <si>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</si>
  <si>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</si>
  <si>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</si>
  <si>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</si>
  <si>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</si>
  <si>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</si>
  <si>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</si>
  <si>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</si>
  <si>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</si>
  <si>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</si>
  <si>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</si>
  <si>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</si>
  <si>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</si>
  <si>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</si>
  <si>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</si>
  <si>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</si>
  <si>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</si>
  <si>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</si>
  <si>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</si>
  <si>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</si>
  <si>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</si>
  <si>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</si>
  <si>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</si>
  <si>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</si>
  <si>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</si>
  <si>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</si>
  <si>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</si>
  <si>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</si>
  <si>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</si>
  <si>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</si>
  <si>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</si>
  <si>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</si>
  <si>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</si>
  <si>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</si>
  <si>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</si>
  <si>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</si>
  <si>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</si>
  <si>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</si>
  <si>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</si>
  <si>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</si>
  <si>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</si>
  <si>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</si>
  <si>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</si>
  <si>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</si>
  <si>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</si>
  <si>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</si>
  <si>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</si>
  <si>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</si>
  <si>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</si>
  <si>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</si>
  <si>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</si>
  <si>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</si>
  <si>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</si>
  <si>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</si>
  <si>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</si>
  <si>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</si>
  <si>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</si>
  <si>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</si>
  <si>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</si>
  <si>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</si>
  <si>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</si>
  <si>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</si>
  <si>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</si>
  <si>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</si>
  <si>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</si>
  <si>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</si>
  <si>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</si>
  <si>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</si>
  <si>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</si>
  <si>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</si>
  <si>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</si>
  <si>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</si>
  <si>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</si>
  <si>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</si>
  <si>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</si>
  <si>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</si>
  <si>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</si>
  <si>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</si>
  <si>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</si>
  <si>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</si>
  <si>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</si>
  <si>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</si>
  <si>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</si>
  <si>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</si>
  <si>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</si>
  <si>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</si>
  <si>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</si>
  <si>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</si>
  <si>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</si>
  <si>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</si>
  <si>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</si>
  <si>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</si>
  <si>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</si>
  <si>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</si>
  <si>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</si>
  <si>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</si>
  <si>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</si>
  <si>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</si>
  <si>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</si>
  <si>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</si>
  <si>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</si>
  <si>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</si>
  <si>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</si>
  <si>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</si>
  <si>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</si>
  <si>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</si>
  <si>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</si>
  <si>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</si>
  <si>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</si>
  <si>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</si>
  <si>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</si>
  <si>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</si>
  <si>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</si>
  <si>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</si>
  <si>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</si>
  <si>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KUMI KONSTRUKSION</t>
  </si>
  <si>
    <t>NIPT K91718021Q</t>
  </si>
  <si>
    <t>31 Dhjetor 2022</t>
  </si>
  <si>
    <t>31 Dhjetor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</si>
</sst>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52" zoomScaleNormal="100" workbookViewId="0">
      <selection activeCell="D45" sqref="D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262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237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265</v>
      </c>
      <c r="C7" s="42"/>
      <c r="D7" s="42" t="s">
        <v>266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257</v>
      </c>
      <c r="B10" s="63">
        <v>104612790</v>
      </c>
      <c r="C10" s="51"/>
      <c r="D10" s="63">
        <v>92795814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/>
      <c r="C14" s="51"/>
      <c r="D14" s="63"/>
      <c r="E14" s="50"/>
    </row>
    <row r="15" spans="1:5">
      <c r="A15" s="44" t="s">
        <v>214</v>
      </c>
      <c r="B15" s="63"/>
      <c r="C15" s="51"/>
      <c r="D15" s="63"/>
      <c r="E15" s="50"/>
    </row>
    <row r="16" spans="1:5">
      <c r="A16" s="44" t="s">
        <v>215</v>
      </c>
      <c r="B16" s="63"/>
      <c r="C16" s="51"/>
      <c r="D16" s="63"/>
      <c r="E16" s="50"/>
    </row>
    <row r="17" spans="1:5">
      <c r="A17" s="44" t="s">
        <v>216</v>
      </c>
      <c r="B17" s="63"/>
      <c r="C17" s="51"/>
      <c r="D17" s="63"/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>
        <v>-82579139</v>
      </c>
      <c r="C19" s="51"/>
      <c r="D19" s="63">
        <v>-75868911</v>
      </c>
      <c r="E19" s="50"/>
    </row>
    <row r="20" spans="1:5">
      <c r="A20" s="62" t="s">
        <v>242</v>
      </c>
      <c r="B20" s="63"/>
      <c r="C20" s="51"/>
      <c r="D20" s="63"/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243</v>
      </c>
      <c r="B22" s="63">
        <v>-8755669</v>
      </c>
      <c r="C22" s="51"/>
      <c r="D22" s="63">
        <v>-3954229</v>
      </c>
      <c r="E22" s="50"/>
    </row>
    <row r="23" spans="1:5">
      <c r="A23" s="62" t="s">
        <v>244</v>
      </c>
      <c r="B23" s="63">
        <v>-1467841</v>
      </c>
      <c r="C23" s="51"/>
      <c r="D23" s="63">
        <v>-664209</v>
      </c>
      <c r="E23" s="50"/>
    </row>
    <row r="24" spans="1:5">
      <c r="A24" s="62" t="s">
        <v>246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63"/>
      <c r="E25" s="50"/>
    </row>
    <row r="26" spans="1:5">
      <c r="A26" s="44" t="s">
        <v>233</v>
      </c>
      <c r="B26" s="63">
        <v>-151555</v>
      </c>
      <c r="C26" s="51"/>
      <c r="D26" s="63">
        <v>-107266</v>
      </c>
      <c r="E26" s="50"/>
    </row>
    <row r="27" spans="1:5">
      <c r="A27" s="44" t="s">
        <v>219</v>
      </c>
      <c r="B27" s="63">
        <v>-3621168</v>
      </c>
      <c r="C27" s="51"/>
      <c r="D27" s="63">
        <v>-3759167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/>
      <c r="C29" s="51"/>
      <c r="D29" s="63"/>
      <c r="E29" s="50"/>
    </row>
    <row r="30" spans="1:5" ht="15" customHeight="1">
      <c r="A30" s="62" t="s">
        <v>245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/>
      <c r="C34" s="51"/>
      <c r="D34" s="63"/>
      <c r="E34" s="50"/>
    </row>
    <row r="35" spans="1:5">
      <c r="A35" s="44" t="s">
        <v>220</v>
      </c>
      <c r="B35" s="63"/>
      <c r="C35" s="51"/>
      <c r="D35" s="63"/>
      <c r="E35" s="50"/>
    </row>
    <row r="36" spans="1:5">
      <c r="A36" s="44" t="s">
        <v>236</v>
      </c>
      <c r="B36" s="50"/>
      <c r="C36" s="65"/>
      <c r="D36" s="50"/>
      <c r="E36" s="50"/>
    </row>
    <row r="37" spans="1:5">
      <c r="A37" s="62" t="s">
        <v>250</v>
      </c>
      <c r="B37" s="63"/>
      <c r="C37" s="51"/>
      <c r="D37" s="63"/>
      <c r="E37" s="50"/>
    </row>
    <row r="38" spans="1:5">
      <c r="A38" s="62" t="s">
        <v>252</v>
      </c>
      <c r="B38" s="63"/>
      <c r="C38" s="51"/>
      <c r="D38" s="63"/>
      <c r="E38" s="50"/>
    </row>
    <row r="39" spans="1:5">
      <c r="A39" s="62" t="s">
        <v>251</v>
      </c>
      <c r="B39" s="63">
        <v>-701436</v>
      </c>
      <c r="C39" s="51"/>
      <c r="D39" s="63">
        <v>-961744</v>
      </c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9" t="s">
        <v>255</v>
      </c>
      <c r="B41" s="63"/>
      <c r="C41" s="51"/>
      <c r="D41" s="63"/>
      <c r="E41" s="50"/>
    </row>
    <row r="42" spans="1:5">
      <c r="A42" s="44" t="s">
        <v>222</v>
      </c>
      <c r="B42" s="53">
        <f>SUM(B9:B41)</f>
        <v>7335982</v>
      </c>
      <c r="C42" s="54"/>
      <c r="D42" s="53">
        <f>SUM(D9:D41)</f>
        <v>7480288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>
        <v>-1161984</v>
      </c>
      <c r="C44" s="51"/>
      <c r="D44" s="63">
        <v>-1125737</v>
      </c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234</v>
      </c>
      <c r="B46" s="63"/>
      <c r="C46" s="51"/>
      <c r="D46" s="63"/>
      <c r="E46" s="50"/>
    </row>
    <row r="47" spans="1:5">
      <c r="A47" s="44" t="s">
        <v>238</v>
      </c>
      <c r="B47" s="66">
        <f>SUM(B42:B46)</f>
        <v>6173998</v>
      </c>
      <c r="C47" s="57"/>
      <c r="D47" s="66">
        <f>SUM(D42:D46)</f>
        <v>6354551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239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241</v>
      </c>
      <c r="B57" s="75">
        <f>B47+B55</f>
        <v>6173998</v>
      </c>
      <c r="C57" s="76"/>
      <c r="D57" s="75">
        <f>D47+D55</f>
        <v>6354551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D1AA121-428C-4F0D-A8F0-C7AEBFF536C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5C10DEB-4CD5-436C-9FBF-02A42358D7C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74CB48E-EAA8-419E-8325-DA2E375E43A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2023-06-22T09:17:34Z</dcterms:modified>
</cp:coreProperties>
</file>