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ANG3R2\Desktop\PASQYRA FINANCIARE 2023\QKB\KBS 2023\"/>
    </mc:Choice>
  </mc:AlternateContent>
  <xr:revisionPtr revIDLastSave="0" documentId="13_ncr:1_{9833647C-963E-41DD-B251-BBC642F75492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7" i="1"/>
  <c r="C12" i="1"/>
  <c r="C17" i="1" s="1"/>
  <c r="C23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<sst xmlns="http://schemas.openxmlformats.org/spreadsheetml/2006/main" count="28" uniqueCount="27">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</sst>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165" fontId="0" fillId="0" borderId="0" xfId="3" applyNumberFormat="1" applyFont="1" applyBorder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H12" sqref="H12"/>
    </sheetView>
  </sheetViews>
  <sheetFormatPr defaultRowHeight="15" x14ac:dyDescent="0.25"/>
  <cols>
    <col min="1" max="1" width="72.28515625" customWidth="1"/>
    <col min="2" max="2" width="13.42578125" style="11" customWidth="1"/>
    <col min="3" max="3" width="15.28515625" style="11" customWidth="1"/>
    <col min="4" max="4" width="12.28515625" bestFit="1" customWidth="1"/>
    <col min="5" max="5" width="20.42578125" customWidth="1"/>
    <col min="6" max="6" width="14.42578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8" t="s">
        <v>24</v>
      </c>
      <c r="B2" s="12" t="s">
        <v>23</v>
      </c>
      <c r="C2" s="12" t="s">
        <v>23</v>
      </c>
    </row>
    <row r="3" spans="1:14" ht="15" customHeight="1" x14ac:dyDescent="0.25">
      <c r="A3" s="29"/>
      <c r="B3" s="12" t="s">
        <v>22</v>
      </c>
      <c r="C3" s="12" t="s">
        <v>21</v>
      </c>
    </row>
    <row r="4" spans="1:14" x14ac:dyDescent="0.25">
      <c r="A4" s="9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5" t="s">
        <v>19</v>
      </c>
      <c r="B6" s="15">
        <v>12626777</v>
      </c>
      <c r="C6" s="15">
        <v>25556465</v>
      </c>
      <c r="E6" s="25"/>
      <c r="F6" s="2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5">
        <v>0</v>
      </c>
      <c r="C7" s="15">
        <v>0</v>
      </c>
      <c r="E7" s="25"/>
      <c r="F7" s="2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5">
        <v>0</v>
      </c>
      <c r="C8" s="15">
        <v>0</v>
      </c>
      <c r="E8" s="25"/>
      <c r="F8" s="2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5">
        <v>0</v>
      </c>
      <c r="C9" s="15">
        <v>0</v>
      </c>
      <c r="E9" s="25"/>
      <c r="F9" s="2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5">
        <v>0</v>
      </c>
      <c r="C10" s="15">
        <v>0</v>
      </c>
      <c r="E10" s="25"/>
      <c r="F10" s="2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>
        <v>0</v>
      </c>
      <c r="C11" s="15">
        <v>0</v>
      </c>
      <c r="E11" s="25"/>
      <c r="F11" s="2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f>+B13+B14</f>
        <v>-8112951</v>
      </c>
      <c r="C12" s="16">
        <f>+C13+C14</f>
        <v>-6691256</v>
      </c>
      <c r="E12" s="25"/>
      <c r="F12" s="25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5">
        <v>-6951970</v>
      </c>
      <c r="C13" s="15">
        <v>-5747248</v>
      </c>
      <c r="E13" s="25"/>
      <c r="F13" s="2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5">
        <v>-1160981</v>
      </c>
      <c r="C14" s="15">
        <v>-944008</v>
      </c>
      <c r="E14" s="25"/>
      <c r="F14" s="2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5">
        <v>-1409499</v>
      </c>
      <c r="C15" s="15">
        <v>-2135081</v>
      </c>
      <c r="E15" s="25"/>
      <c r="F15" s="2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5">
        <v>-6347837</v>
      </c>
      <c r="C16" s="15">
        <v>-15663497</v>
      </c>
      <c r="D16" s="25"/>
      <c r="E16" s="25"/>
      <c r="F16" s="2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+B12+B15+B16+B6</f>
        <v>-3243510</v>
      </c>
      <c r="C17" s="17">
        <f>+C12+C15+C16+C6</f>
        <v>1066631</v>
      </c>
      <c r="D17" s="25"/>
      <c r="E17" s="25"/>
      <c r="F17" s="25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>
        <v>0</v>
      </c>
      <c r="C18" s="18">
        <v>0</v>
      </c>
      <c r="E18" s="25"/>
      <c r="F18" s="25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>
        <v>0</v>
      </c>
      <c r="C19" s="13">
        <v>0</v>
      </c>
      <c r="E19" s="25"/>
      <c r="F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5">
        <v>0</v>
      </c>
      <c r="C20" s="15">
        <v>0</v>
      </c>
      <c r="E20" s="25"/>
      <c r="F20" s="2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0">
        <v>0</v>
      </c>
      <c r="C21" s="13">
        <v>0</v>
      </c>
      <c r="E21" s="25"/>
      <c r="F21" s="2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20">
        <v>1624</v>
      </c>
      <c r="C22" s="13">
        <v>206141</v>
      </c>
      <c r="E22" s="25"/>
      <c r="F22" s="2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f>+B20+B21+B22</f>
        <v>1624</v>
      </c>
      <c r="C23" s="17">
        <f>+C20+C21+C22</f>
        <v>206141</v>
      </c>
      <c r="E23" s="25"/>
      <c r="F23" s="2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>
        <v>0</v>
      </c>
      <c r="C24" s="13">
        <v>0</v>
      </c>
      <c r="E24" s="25"/>
      <c r="F24" s="2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+B17+B23</f>
        <v>-3241886</v>
      </c>
      <c r="C25" s="22">
        <v>4720740</v>
      </c>
      <c r="E25" s="25"/>
      <c r="F25" s="2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23">
        <v>0</v>
      </c>
      <c r="C26" s="13">
        <v>-224365</v>
      </c>
      <c r="E26" s="25"/>
      <c r="F26" s="2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+B25+B26</f>
        <v>-3241886</v>
      </c>
      <c r="C27" s="24">
        <f>+C25+C26</f>
        <v>4496375</v>
      </c>
      <c r="E27" s="25"/>
      <c r="F27" s="25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3"/>
      <c r="C28" s="13"/>
      <c r="E28" s="25"/>
    </row>
    <row r="29" spans="1:14" x14ac:dyDescent="0.25">
      <c r="B29" s="13"/>
      <c r="C29" s="13"/>
    </row>
    <row r="30" spans="1:14" x14ac:dyDescent="0.25">
      <c r="B30" s="27"/>
      <c r="C30" s="13"/>
    </row>
    <row r="32" spans="1:14" x14ac:dyDescent="0.25">
      <c r="F32" s="2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dcterms:created xsi:type="dcterms:W3CDTF">2018-06-20T15:30:23Z</dcterms:created>
  <dcterms:modified xsi:type="dcterms:W3CDTF">2024-07-18T08:52:49Z</dcterms:modified>
</cp:coreProperties>
</file>