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<sst xmlns="http://schemas.openxmlformats.org/spreadsheetml/2006/main" count="414" uniqueCount="271">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</sst>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52" sqref="B52"/>
    </sheetView>
  </sheetViews>
  <sheetFormatPr defaultRowHeight="15"/>
  <cols>
    <col min="1" max="1" width="8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5765414</v>
      </c>
      <c r="C10" s="52"/>
      <c r="D10" s="64">
        <v>3654042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14376908</v>
      </c>
      <c r="C14" s="52"/>
      <c r="D14" s="64">
        <v>5355954</v>
      </c>
      <c r="E14" s="51"/>
      <c r="F14" s="82" t="s">
        <v>269</v>
      </c>
    </row>
    <row r="15" spans="1:6">
      <c r="A15" s="45" t="s">
        <v>216</v>
      </c>
      <c r="B15" s="64">
        <v>121824950</v>
      </c>
      <c r="C15" s="52"/>
      <c r="D15" s="64">
        <v>140207153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-9945714</v>
      </c>
      <c r="C19" s="52"/>
      <c r="D19" s="64">
        <v>-89293566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-3546700</v>
      </c>
      <c r="C22" s="52"/>
      <c r="D22" s="64">
        <v>-4693846</v>
      </c>
      <c r="E22" s="51"/>
      <c r="F22" s="42"/>
    </row>
    <row r="23" spans="1:6">
      <c r="A23" s="63" t="s">
        <v>249</v>
      </c>
      <c r="B23" s="64">
        <v>-592299</v>
      </c>
      <c r="C23" s="52"/>
      <c r="D23" s="64">
        <v>-783592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-1102998</v>
      </c>
      <c r="C26" s="52"/>
      <c r="D26" s="64">
        <v>-238685</v>
      </c>
      <c r="E26" s="51"/>
      <c r="F26" s="42"/>
    </row>
    <row r="27" spans="1:6">
      <c r="A27" s="45" t="s">
        <v>221</v>
      </c>
      <c r="B27" s="64">
        <v>-114090654</v>
      </c>
      <c r="C27" s="52"/>
      <c r="D27" s="64">
        <v>-42298118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-4760837</v>
      </c>
      <c r="C37" s="52"/>
      <c r="D37" s="64">
        <v>-11559091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-1168092</v>
      </c>
      <c r="C39" s="52"/>
      <c r="D39" s="64">
        <v>-509791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6759978</v>
      </c>
      <c r="C42" s="55"/>
      <c r="D42" s="54">
        <f>SUM(D9:D41)</f>
        <v>-159540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-1726925</v>
      </c>
      <c r="C44" s="52"/>
      <c r="D44" s="64">
        <v>-1949243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5033053</v>
      </c>
      <c r="C47" s="58"/>
      <c r="D47" s="67">
        <f>SUM(D42:D46)</f>
        <v>-2108783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5033053</v>
      </c>
      <c r="C57" s="77"/>
      <c r="D57" s="76">
        <f>D47+D55</f>
        <v>-2108783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Adrenaline</cp:lastModifiedBy>
  <cp:lastPrinted>2016-10-03T09:59:38Z</cp:lastPrinted>
  <dcterms:created xsi:type="dcterms:W3CDTF">2012-01-19T09:31:29Z</dcterms:created>
  <dcterms:modified xsi:type="dcterms:W3CDTF">2020-07-21T19:15:16Z</dcterms:modified>
</cp:coreProperties>
</file>