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2023\"/>
    </mc:Choice>
  </mc:AlternateContent>
  <bookViews>
    <workbookView xWindow="0" yWindow="0" windowWidth="15345" windowHeight="90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<sst xmlns="http://schemas.openxmlformats.org/spreadsheetml/2006/main" count="414" uniqueCount="271">
  <si>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</si>
  <si>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</si>
  <si>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</si>
  <si>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</si>
  <si>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</si>
  <si>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</si>
  <si>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</si>
  <si>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</si>
  <si>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</si>
  <si>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</si>
  <si>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</si>
  <si>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</si>
  <si>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</si>
  <si>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</si>
  <si>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</si>
  <si>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</si>
  <si>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</si>
  <si>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</si>
  <si>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</si>
  <si>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</si>
  <si>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</si>
  <si>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</si>
  <si>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</si>
  <si>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</si>
  <si>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</si>
  <si>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</si>
  <si>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</si>
  <si>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</si>
  <si>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</si>
  <si>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</si>
  <si>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</si>
  <si>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</si>
  <si>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</si>
  <si>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</si>
  <si>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</si>
  <si>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</si>
  <si>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</si>
  <si>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</si>
  <si>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</si>
  <si>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</si>
  <si>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</si>
  <si>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</si>
  <si>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</si>
  <si>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</si>
  <si>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</si>
  <si>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</si>
  <si>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</si>
  <si>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</si>
  <si>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</si>
  <si>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</si>
  <si>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</si>
  <si>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</si>
  <si>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</si>
  <si>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</si>
  <si>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</si>
  <si>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</si>
  <si>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</si>
  <si>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</si>
  <si>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</si>
  <si>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</si>
  <si>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</si>
  <si>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</si>
  <si>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</si>
  <si>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</si>
  <si>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</si>
  <si>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</si>
  <si>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</si>
  <si>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</si>
  <si>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</si>
  <si>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</si>
  <si>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</si>
  <si>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</si>
  <si>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</si>
  <si>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</si>
  <si>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</si>
  <si>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</si>
  <si>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</si>
  <si>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</si>
  <si>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</si>
  <si>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</si>
  <si>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</si>
  <si>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</si>
  <si>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</si>
  <si>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</si>
  <si>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</si>
  <si>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</si>
  <si>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</si>
  <si>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</si>
  <si>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</si>
  <si>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</si>
  <si>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</si>
  <si>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</si>
  <si>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</si>
  <si>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</si>
  <si>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</si>
  <si>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</si>
  <si>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</si>
  <si>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</si>
  <si>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</si>
  <si>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</si>
  <si>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</si>
  <si>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</si>
  <si>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</si>
  <si>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</si>
  <si>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</si>
  <si>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</si>
  <si>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</si>
  <si>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</si>
  <si>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</si>
  <si>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</si>
  <si>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</si>
  <si>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</si>
  <si>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</si>
  <si>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</si>
  <si>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</si>
  <si>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</si>
  <si>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</si>
  <si>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</si>
  <si>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</si>
  <si>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</si>
  <si>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</si>
  <si>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</si>
  <si>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</si>
  <si>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</si>
  <si>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</si>
  <si>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</si>
  <si>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</si>
  <si>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</si>
  <si>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</si>
  <si>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</si>
  <si>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</si>
  <si>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</si>
  <si>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</si>
  <si>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</si>
  <si>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</si>
  <si>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</si>
  <si>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</si>
  <si>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</si>
  <si>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</si>
  <si>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</si>
  <si>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</si>
  <si>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</si>
  <si>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</si>
  <si>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</si>
  <si>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</si>
  <si>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</si>
  <si>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</si>
  <si>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</si>
  <si>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</si>
  <si>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</si>
  <si>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</si>
  <si>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</si>
  <si>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</si>
  <si>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</si>
  <si>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</si>
  <si>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</si>
  <si>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</si>
  <si>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</si>
  <si>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</si>
  <si>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</si>
  <si>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</si>
  <si>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</si>
  <si>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</si>
  <si>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</si>
  <si>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</si>
  <si>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</si>
  <si>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</si>
  <si>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</si>
  <si>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</si>
  <si>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</si>
  <si>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</si>
  <si>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</si>
  <si>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</si>
  <si>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</si>
  <si>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</si>
  <si>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</si>
  <si>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</si>
  <si>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</si>
  <si>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</si>
  <si>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</si>
  <si>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</si>
  <si>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</si>
  <si>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</si>
  <si>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</si>
  <si>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</si>
  <si>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</si>
  <si>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</si>
  <si>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</si>
  <si>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</si>
  <si>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</si>
  <si>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</si>
  <si>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</si>
  <si>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</si>
  <si>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</si>
  <si>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</si>
  <si>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</si>
  <si>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</si>
  <si>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</si>
  <si>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</si>
  <si>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</si>
  <si>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</si>
  <si>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</si>
  <si>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</si>
  <si>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</si>
  <si>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</si>
  <si>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</si>
  <si>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</si>
  <si>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</si>
  <si>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</si>
  <si>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</si>
  <si>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</si>
  <si>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</si>
  <si>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</si>
  <si>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</si>
  <si>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</si>
  <si>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</si>
  <si>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</si>
  <si>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</si>
  <si>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</si>
  <si>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</si>
  <si>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</si>
  <si>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</si>
  <si>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</si>
  <si>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</si>
  <si>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</si>
  <si>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</si>
  <si>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</si>
  <si>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</si>
  <si>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</si>
  <si>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</si>
  <si>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</si>
  <si>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</si>
  <si>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</si>
  <si>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</si>
  <si>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</si>
  <si>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</si>
  <si>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</si>
  <si>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</si>
  <si>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</si>
  <si>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</si>
  <si>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</si>
  <si>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</si>
  <si>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</si>
  <si>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</si>
  <si>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</si>
  <si>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</si>
  <si>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</si>
  <si>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</si>
  <si>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</si>
  <si>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</si>
  <si>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</si>
  <si>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</si>
  <si>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</si>
  <si>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</si>
  <si>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</si>
  <si>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</si>
  <si>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</si>
  <si>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</si>
  <si>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</si>
  <si>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</si>
  <si>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</si>
  <si>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</si>
  <si>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</si>
  <si>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</si>
  <si>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</si>
  <si>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</si>
  <si>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</si>
  <si>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</si>
  <si>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ARDAEL</t>
  </si>
  <si>
    <t>NIPT l22003001R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</si>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</sst>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25" zoomScaleNormal="100" workbookViewId="0">
      <selection activeCell="F58" sqref="F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8">
      <c r="A1" s="49" t="s">
        <v>267</v>
      </c>
    </row>
    <row r="2" spans="1:8">
      <c r="A2" s="50" t="s">
        <v>268</v>
      </c>
    </row>
    <row r="3" spans="1:8">
      <c r="A3" s="50" t="s">
        <v>269</v>
      </c>
    </row>
    <row r="4" spans="1:8">
      <c r="A4" s="50" t="s">
        <v>270</v>
      </c>
    </row>
    <row r="5" spans="1:8">
      <c r="A5" s="49" t="s">
        <v>229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7"/>
      <c r="F6" s="42"/>
      <c r="H6" s="84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>
      <c r="A8" s="48"/>
      <c r="B8" s="44"/>
      <c r="C8" s="46"/>
      <c r="D8" s="44"/>
      <c r="E8" s="56"/>
      <c r="F8" s="42"/>
    </row>
    <row r="9" spans="1:8">
      <c r="A9" s="45" t="s">
        <v>215</v>
      </c>
      <c r="B9" s="51"/>
      <c r="C9" s="52"/>
      <c r="D9" s="51"/>
      <c r="E9" s="51"/>
      <c r="F9" s="83" t="s">
        <v>266</v>
      </c>
    </row>
    <row r="10" spans="1:8">
      <c r="A10" s="63" t="s">
        <v>258</v>
      </c>
      <c r="B10" s="64">
        <v>9912253</v>
      </c>
      <c r="C10" s="52"/>
      <c r="D10" s="64">
        <v>11252127</v>
      </c>
      <c r="E10" s="51"/>
      <c r="F10" s="82" t="s">
        <v>263</v>
      </c>
    </row>
    <row r="11" spans="1:8">
      <c r="A11" s="63" t="s">
        <v>260</v>
      </c>
      <c r="B11" s="64"/>
      <c r="C11" s="52"/>
      <c r="D11" s="64"/>
      <c r="E11" s="51"/>
      <c r="F11" s="82" t="s">
        <v>264</v>
      </c>
    </row>
    <row r="12" spans="1:8">
      <c r="A12" s="63" t="s">
        <v>261</v>
      </c>
      <c r="B12" s="64"/>
      <c r="C12" s="52"/>
      <c r="D12" s="64"/>
      <c r="E12" s="51"/>
      <c r="F12" s="82" t="s">
        <v>264</v>
      </c>
    </row>
    <row r="13" spans="1:8">
      <c r="A13" s="63" t="s">
        <v>262</v>
      </c>
      <c r="B13" s="64"/>
      <c r="C13" s="52"/>
      <c r="D13" s="64"/>
      <c r="E13" s="51"/>
      <c r="F13" s="82" t="s">
        <v>264</v>
      </c>
    </row>
    <row r="14" spans="1:8">
      <c r="A14" s="63" t="s">
        <v>259</v>
      </c>
      <c r="B14" s="64"/>
      <c r="C14" s="52"/>
      <c r="D14" s="64"/>
      <c r="E14" s="51"/>
      <c r="F14" s="82" t="s">
        <v>265</v>
      </c>
    </row>
    <row r="15" spans="1:8">
      <c r="A15" s="45" t="s">
        <v>216</v>
      </c>
      <c r="B15" s="64"/>
      <c r="C15" s="52"/>
      <c r="D15" s="64"/>
      <c r="E15" s="51"/>
      <c r="F15" s="42"/>
    </row>
    <row r="16" spans="1:8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-1149765</v>
      </c>
      <c r="C20" s="52"/>
      <c r="D20" s="64">
        <v>-1192417</v>
      </c>
      <c r="E20" s="51"/>
      <c r="F20" s="84"/>
    </row>
    <row r="21" spans="1:6">
      <c r="A21" s="45" t="s">
        <v>237</v>
      </c>
      <c r="B21" s="51"/>
      <c r="C21" s="52"/>
      <c r="D21" s="51"/>
      <c r="E21" s="51"/>
      <c r="F21" s="84"/>
    </row>
    <row r="22" spans="1:6">
      <c r="A22" s="63" t="s">
        <v>244</v>
      </c>
      <c r="B22" s="64">
        <v>-3605020</v>
      </c>
      <c r="C22" s="52"/>
      <c r="D22" s="64">
        <v>-3444932</v>
      </c>
      <c r="E22" s="51"/>
      <c r="F22" s="42"/>
    </row>
    <row r="23" spans="1:6">
      <c r="A23" s="63" t="s">
        <v>245</v>
      </c>
      <c r="B23" s="64">
        <v>-602030</v>
      </c>
      <c r="C23" s="52"/>
      <c r="D23" s="64">
        <v>-575296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-178151</v>
      </c>
      <c r="C26" s="52"/>
      <c r="D26" s="64">
        <v>-222106</v>
      </c>
      <c r="E26" s="51"/>
      <c r="F26" s="42"/>
    </row>
    <row r="27" spans="1:6">
      <c r="A27" s="45" t="s">
        <v>221</v>
      </c>
      <c r="B27" s="64">
        <v>-2085599</v>
      </c>
      <c r="C27" s="52"/>
      <c r="D27" s="64">
        <v>-2372763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2291688</v>
      </c>
      <c r="C42" s="55"/>
      <c r="D42" s="54">
        <f>SUM(D9:D41)</f>
        <v>3444613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2291688</v>
      </c>
      <c r="C47" s="58"/>
      <c r="D47" s="67">
        <f>SUM(D42:D46)</f>
        <v>3444613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2291688</v>
      </c>
      <c r="C57" s="77"/>
      <c r="D57" s="76">
        <f>D47+D55</f>
        <v>3444613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2024-07-04T10:07:25Z</dcterms:modified>
</cp:coreProperties>
</file>