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RHG/Bilanc/2022/Pasqyra perfundimtare/QKB/"/>
    </mc:Choice>
  </mc:AlternateContent>
  <xr:revisionPtr revIDLastSave="2" documentId="13_ncr:1_{9D7977B6-252D-45C4-AB48-4A5CC08C03D6}" xr6:coauthVersionLast="47" xr6:coauthVersionMax="47" xr10:uidLastSave="{C92E3FDC-0783-41C7-913E-869209CDCEB6}"/>
  <bookViews>
    <workbookView xWindow="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<sst xmlns="http://schemas.openxmlformats.org/spreadsheetml/2006/main" count="414" uniqueCount="271">
  <si>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</si>
  <si>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</si>
  <si>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</si>
  <si>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</si>
  <si>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</si>
  <si>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</si>
  <si>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</si>
  <si>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</si>
  <si>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</si>
  <si>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</si>
  <si>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</si>
  <si>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</si>
  <si>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</si>
  <si>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</si>
  <si>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</si>
  <si>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</si>
  <si>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</si>
  <si>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</si>
  <si>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</si>
  <si>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</si>
  <si>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</si>
  <si>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</si>
  <si>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</si>
  <si>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</si>
  <si>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</si>
  <si>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</si>
  <si>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</si>
  <si>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</si>
  <si>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</si>
  <si>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</si>
  <si>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</si>
  <si>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</si>
  <si>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</si>
  <si>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</si>
  <si>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</si>
  <si>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</si>
  <si>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</si>
  <si>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</si>
  <si>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</si>
  <si>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</si>
  <si>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</si>
  <si>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</si>
  <si>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</si>
  <si>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</si>
  <si>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</si>
  <si>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</si>
  <si>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</si>
  <si>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</si>
  <si>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</si>
  <si>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</si>
  <si>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</si>
  <si>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</si>
  <si>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</si>
  <si>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</si>
  <si>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</si>
  <si>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</si>
  <si>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</si>
  <si>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</si>
  <si>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</si>
  <si>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</si>
  <si>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</si>
  <si>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</si>
  <si>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</si>
  <si>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</si>
  <si>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</si>
  <si>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</si>
  <si>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</si>
  <si>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</si>
  <si>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</si>
  <si>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</si>
  <si>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</si>
  <si>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</si>
  <si>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</si>
  <si>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</si>
  <si>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</si>
  <si>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</si>
  <si>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</si>
  <si>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</si>
  <si>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</si>
  <si>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</si>
  <si>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</si>
  <si>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</si>
  <si>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</si>
  <si>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</si>
  <si>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</si>
  <si>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</si>
  <si>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</si>
  <si>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</si>
  <si>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</si>
  <si>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</si>
  <si>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</si>
  <si>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</si>
  <si>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</si>
  <si>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</si>
  <si>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</si>
  <si>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</si>
  <si>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</si>
  <si>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</si>
  <si>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</si>
  <si>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</si>
  <si>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</si>
  <si>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</si>
  <si>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</si>
  <si>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</si>
  <si>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</si>
  <si>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</si>
  <si>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</si>
  <si>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</si>
  <si>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</si>
  <si>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</si>
  <si>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</si>
  <si>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</si>
  <si>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</si>
  <si>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</si>
  <si>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</si>
  <si>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</si>
  <si>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</si>
  <si>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</si>
  <si>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</si>
  <si>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</si>
  <si>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</si>
  <si>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</si>
  <si>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</si>
  <si>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</si>
  <si>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</si>
  <si>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</si>
  <si>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</si>
  <si>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</si>
  <si>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</si>
  <si>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</si>
  <si>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</si>
  <si>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</si>
  <si>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</si>
  <si>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</si>
  <si>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</si>
  <si>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</si>
  <si>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</si>
  <si>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</si>
  <si>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</si>
  <si>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</si>
  <si>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</si>
  <si>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</si>
  <si>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</si>
  <si>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</si>
  <si>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</si>
  <si>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</si>
  <si>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</si>
  <si>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</si>
  <si>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</si>
  <si>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</si>
  <si>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</si>
  <si>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</si>
  <si>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</si>
  <si>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</si>
  <si>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</si>
  <si>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</si>
  <si>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</si>
  <si>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</si>
  <si>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</si>
  <si>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</si>
  <si>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</si>
  <si>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</si>
  <si>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</si>
  <si>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</si>
  <si>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</si>
  <si>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</si>
  <si>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</si>
  <si>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</si>
  <si>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</si>
  <si>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</si>
  <si>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</si>
  <si>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</si>
  <si>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</si>
  <si>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</si>
  <si>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</si>
  <si>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</si>
  <si>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</si>
  <si>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</si>
  <si>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</si>
  <si>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</si>
  <si>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</si>
  <si>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</si>
  <si>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</si>
  <si>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</si>
  <si>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</si>
  <si>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</si>
  <si>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</si>
  <si>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</si>
  <si>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</si>
  <si>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</si>
  <si>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</si>
  <si>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</si>
  <si>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</si>
  <si>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</si>
  <si>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</si>
  <si>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</si>
  <si>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</si>
  <si>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</si>
  <si>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</si>
  <si>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</si>
  <si>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</si>
  <si>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</si>
  <si>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</si>
  <si>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</si>
  <si>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</si>
  <si>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</si>
  <si>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</si>
  <si>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</si>
  <si>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</si>
  <si>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</si>
  <si>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</si>
  <si>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</si>
  <si>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</si>
  <si>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</si>
  <si>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</si>
  <si>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</si>
  <si>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</si>
  <si>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</si>
  <si>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</si>
  <si>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</si>
  <si>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</si>
  <si>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</si>
  <si>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</si>
  <si>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</si>
  <si>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</si>
  <si>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</si>
  <si>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</si>
  <si>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</si>
  <si>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</si>
  <si>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</si>
  <si>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</si>
  <si>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</si>
  <si>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</si>
  <si>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</si>
  <si>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</si>
  <si>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</si>
  <si>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</si>
  <si>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</si>
  <si>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</si>
  <si>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</si>
  <si>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</si>
  <si>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</si>
  <si>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</si>
  <si>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</si>
  <si>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</si>
  <si>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</si>
  <si>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</si>
  <si>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</si>
  <si>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</si>
  <si>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</si>
  <si>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</si>
  <si>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</si>
  <si>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</si>
  <si>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</si>
  <si>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</si>
  <si>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</si>
  <si>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</si>
  <si>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</si>
  <si>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</si>
  <si>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</si>
  <si>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</si>
  <si>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</si>
  <si>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</si>
  <si>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</si>
  <si>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</si>
  <si>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</si>
  <si>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</si>
  <si>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</si>
  <si>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</si>
  <si>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RHG </t>
  </si>
  <si>
    <t>NIPT L91520027A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</si>
</sst>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51" sqref="D51"/>
    </sheetView>
  </sheetViews>
  <sheetFormatPr defaultRowHeight="15"/>
  <cols>
    <col min="1" max="1" width="70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956138267</v>
      </c>
      <c r="C10" s="48"/>
      <c r="D10" s="53">
        <v>698480641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-514600886</v>
      </c>
      <c r="C19" s="48"/>
      <c r="D19" s="53">
        <v>-383718416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-156557007</v>
      </c>
      <c r="C22" s="48"/>
      <c r="D22" s="53">
        <v>-93366029</v>
      </c>
      <c r="E22" s="47"/>
      <c r="F22" s="40"/>
    </row>
    <row r="23" spans="1:6">
      <c r="A23" s="52" t="s">
        <v>247</v>
      </c>
      <c r="B23" s="53">
        <v>-26122745</v>
      </c>
      <c r="C23" s="48"/>
      <c r="D23" s="53">
        <v>-15181920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-20019037</v>
      </c>
      <c r="C26" s="48"/>
      <c r="D26" s="53">
        <v>-19855996</v>
      </c>
      <c r="E26" s="47"/>
      <c r="F26" s="40"/>
    </row>
    <row r="27" spans="1:6">
      <c r="A27" s="43" t="s">
        <v>221</v>
      </c>
      <c r="B27" s="53">
        <v>-216218353</v>
      </c>
      <c r="C27" s="48"/>
      <c r="D27" s="53">
        <v>-156125195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-1705921</v>
      </c>
      <c r="C37" s="48"/>
      <c r="D37" s="53">
        <v>-150674</v>
      </c>
      <c r="E37" s="47"/>
      <c r="F37" s="40"/>
    </row>
    <row r="38" spans="1:6" ht="30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>
        <v>8793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20914318</v>
      </c>
      <c r="C42" s="51"/>
      <c r="D42" s="50">
        <f>SUM(D9:D41)</f>
        <v>30091204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-3364356</v>
      </c>
      <c r="C44" s="48"/>
      <c r="D44" s="53">
        <v>-4329870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17549962</v>
      </c>
      <c r="C47" s="51"/>
      <c r="D47" s="50">
        <f>SUM(D42:D46)</f>
        <v>25761334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-2101791</v>
      </c>
      <c r="C50" s="49"/>
      <c r="D50" s="54">
        <v>-9501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-2101791</v>
      </c>
      <c r="C55" s="59"/>
      <c r="D55" s="58">
        <f>SUM(D50:D54)</f>
        <v>-9501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15448171</v>
      </c>
      <c r="C57" s="63"/>
      <c r="D57" s="62">
        <f>D47+D55</f>
        <v>25751833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123574-AED5-4C90-8CD1-9E8017D35F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AD7EE9-D857-49DB-A033-42696AE6C73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659F4B-EDEE-4A06-9395-9DDF0C287C3B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5" ma:contentTypeDescription="Create a new document." ma:contentTypeScope="" ma:versionID="99fca674a986b1d189d0e8c6e8b19996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21f84e9f0d9e010aa9991e5f3f81c5ed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11ED9-31D1-4D50-A838-775047D156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7AB7C-8D3D-409F-B270-573B901F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Erjola Alla</cp:lastModifiedBy>
  <cp:lastPrinted>2016-10-03T09:59:38Z</cp:lastPrinted>
  <dcterms:created xsi:type="dcterms:W3CDTF">2012-01-19T09:31:29Z</dcterms:created>
  <dcterms:modified xsi:type="dcterms:W3CDTF">2023-07-28T08:46:59Z</dcterms:modified>
</cp:coreProperties>
</file>