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SUBJEKTE\4 a-m\20234AM\QKB20234AM\"/>
    </mc:Choice>
  </mc:AlternateContent>
  <xr:revisionPtr revIDLastSave="0" documentId="13_ncr:1_{F6EE239F-A4FB-4620-A06E-4C61315140CA}" xr6:coauthVersionLast="47" xr6:coauthVersionMax="47" xr10:uidLastSave="{00000000-0000-0000-0000-000000000000}"/>
  <bookViews>
    <workbookView xWindow="12810" yWindow="435" windowWidth="14895" windowHeight="1549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18" l="1"/>
  <c r="D67" i="18"/>
  <c r="D59" i="18"/>
  <c r="D30" i="18"/>
  <c r="D35" i="18" s="1"/>
  <c r="D50" i="18" s="1"/>
  <c r="D71" i="18" s="1"/>
  <c r="D28" i="18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<sst xmlns="http://schemas.openxmlformats.org/spreadsheetml/2006/main" count="418" uniqueCount="269">
  <si>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</si>
  <si>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</si>
  <si>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</si>
  <si>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</si>
  <si>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</si>
  <si>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</si>
  <si>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</si>
  <si>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</si>
  <si>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</si>
  <si>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</si>
  <si>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</si>
  <si>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</si>
  <si>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</si>
  <si>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</si>
  <si>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</si>
  <si>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</si>
  <si>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</si>
  <si>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</si>
  <si>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</si>
  <si>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</si>
  <si>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</si>
  <si>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</si>
  <si>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</si>
  <si>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</si>
  <si>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</si>
  <si>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</si>
  <si>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</si>
  <si>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</si>
  <si>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</si>
  <si>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</si>
  <si>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</si>
  <si>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</si>
  <si>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</si>
  <si>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</si>
  <si>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</si>
  <si>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</si>
  <si>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</si>
  <si>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</si>
  <si>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</si>
  <si>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</si>
  <si>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</si>
  <si>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</si>
  <si>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</si>
  <si>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</si>
  <si>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</si>
  <si>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</si>
  <si>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</si>
  <si>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</si>
  <si>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</si>
  <si>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</si>
  <si>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</si>
  <si>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</si>
  <si>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</si>
  <si>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</si>
  <si>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</si>
  <si>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</si>
  <si>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</si>
  <si>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</si>
  <si>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</si>
  <si>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</si>
  <si>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</si>
  <si>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</si>
  <si>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</si>
  <si>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</si>
  <si>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</si>
  <si>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</si>
  <si>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</si>
  <si>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</si>
  <si>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</si>
  <si>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</si>
  <si>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</si>
  <si>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</si>
  <si>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</si>
  <si>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</si>
  <si>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</si>
  <si>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</si>
  <si>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</si>
  <si>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</si>
  <si>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</si>
  <si>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</si>
  <si>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</si>
  <si>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</si>
  <si>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</si>
  <si>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</si>
  <si>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</si>
  <si>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</si>
  <si>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</si>
  <si>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</si>
  <si>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</si>
  <si>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</si>
  <si>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</si>
  <si>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</si>
  <si>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</si>
  <si>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</si>
  <si>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</si>
  <si>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</si>
  <si>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</si>
  <si>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</si>
  <si>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</si>
  <si>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</si>
  <si>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</si>
  <si>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</si>
  <si>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</si>
  <si>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</si>
  <si>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</si>
  <si>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</si>
  <si>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</si>
  <si>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</si>
  <si>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</si>
  <si>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</si>
  <si>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</si>
  <si>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</si>
  <si>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</si>
  <si>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</si>
  <si>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</si>
  <si>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</si>
  <si>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</si>
  <si>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</si>
  <si>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</si>
  <si>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</si>
  <si>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</si>
  <si>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</si>
  <si>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</si>
  <si>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</si>
  <si>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</si>
  <si>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</si>
  <si>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</si>
  <si>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</si>
  <si>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</si>
  <si>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</si>
  <si>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</si>
  <si>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</si>
  <si>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</si>
  <si>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</si>
  <si>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</si>
  <si>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</si>
  <si>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</si>
  <si>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</si>
  <si>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</si>
  <si>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</si>
  <si>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</si>
  <si>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</si>
  <si>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</si>
  <si>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</si>
  <si>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</si>
  <si>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</si>
  <si>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</si>
  <si>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</si>
  <si>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</si>
  <si>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</si>
  <si>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</si>
  <si>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</si>
  <si>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</si>
  <si>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</si>
  <si>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</si>
  <si>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</si>
  <si>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</si>
  <si>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</si>
  <si>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</si>
  <si>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</si>
  <si>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</si>
  <si>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</si>
  <si>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</si>
  <si>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</si>
  <si>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</si>
  <si>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</si>
  <si>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</si>
  <si>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</si>
  <si>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</si>
  <si>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</si>
  <si>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</si>
  <si>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</si>
  <si>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</si>
  <si>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</si>
  <si>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</si>
  <si>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</si>
  <si>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</si>
  <si>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</si>
  <si>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</si>
  <si>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</si>
  <si>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</si>
  <si>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</si>
  <si>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</si>
  <si>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</si>
  <si>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</si>
  <si>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</si>
  <si>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</si>
  <si>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</si>
  <si>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</si>
  <si>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</si>
  <si>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</si>
  <si>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</si>
  <si>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</si>
  <si>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</si>
  <si>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</si>
  <si>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</si>
  <si>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</si>
  <si>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</si>
  <si>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</si>
  <si>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</si>
  <si>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</si>
  <si>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</si>
  <si>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</si>
  <si>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</si>
  <si>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</si>
  <si>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</si>
  <si>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</si>
  <si>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</si>
  <si>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</si>
  <si>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</si>
  <si>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</si>
  <si>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</si>
  <si>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</si>
  <si>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</si>
  <si>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</si>
  <si>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</si>
  <si>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</si>
  <si>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</si>
  <si>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</si>
  <si>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</si>
  <si>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</si>
  <si>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</si>
  <si>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</si>
  <si>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</si>
  <si>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</si>
  <si>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</si>
  <si>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</si>
  <si>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</si>
  <si>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</si>
  <si>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</si>
  <si>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</si>
  <si>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</si>
  <si>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</si>
  <si>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</si>
  <si>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</si>
  <si>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</si>
  <si>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</si>
  <si>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</si>
  <si>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</si>
  <si>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</si>
  <si>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</si>
  <si>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</si>
  <si>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</si>
  <si>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</si>
  <si>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</si>
  <si>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</si>
  <si>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</si>
  <si>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</si>
  <si>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</si>
  <si>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</si>
  <si>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</si>
  <si>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</si>
  <si>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</si>
  <si>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</si>
  <si>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</si>
  <si>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</si>
  <si>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</si>
  <si>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</si>
  <si>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</si>
  <si>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</si>
  <si>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</si>
  <si>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</si>
  <si>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</si>
  <si>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</si>
  <si>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</si>
  <si>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4 A-M SHPK</t>
  </si>
  <si>
    <t>NIPT   K92005016L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</si>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</sst>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6" zoomScaleNormal="100" workbookViewId="0">
      <selection activeCell="A33" sqref="A33"/>
    </sheetView>
  </sheetViews>
  <sheetFormatPr defaultRowHeight="15"/>
  <cols>
    <col min="1" max="1" width="73.7109375" style="34" customWidth="1"/>
    <col min="2" max="2" width="17.85546875" style="33" customWidth="1"/>
    <col min="3" max="3" width="2.7109375" style="33" customWidth="1"/>
    <col min="4" max="4" width="17.855468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</row>
    <row r="7" spans="1:6">
      <c r="A7" s="36"/>
      <c r="B7" s="35" t="s">
        <v>212</v>
      </c>
      <c r="C7" s="35"/>
      <c r="D7" s="35" t="s">
        <v>213</v>
      </c>
      <c r="E7" s="35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4695006869</v>
      </c>
      <c r="C10" s="40"/>
      <c r="D10" s="43">
        <v>4197013029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38652746</v>
      </c>
      <c r="C14" s="40"/>
      <c r="D14" s="43">
        <v>19780153</v>
      </c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-3535772607</v>
      </c>
      <c r="C18" s="40"/>
      <c r="D18" s="43">
        <v>-3207668357</v>
      </c>
      <c r="E18" s="39"/>
      <c r="F18" s="34"/>
    </row>
    <row r="19" spans="1:6">
      <c r="A19" s="45" t="s">
        <v>228</v>
      </c>
      <c r="B19" s="43">
        <v>-130806611</v>
      </c>
      <c r="C19" s="40"/>
      <c r="D19" s="43">
        <v>-36683237</v>
      </c>
      <c r="E19" s="39"/>
      <c r="F19" s="34"/>
    </row>
    <row r="20" spans="1:6">
      <c r="A20" s="45" t="s">
        <v>229</v>
      </c>
      <c r="B20" s="43">
        <v>-377473611</v>
      </c>
      <c r="C20" s="40"/>
      <c r="D20" s="43">
        <v>-325799049</v>
      </c>
      <c r="E20" s="39"/>
      <c r="F20" s="34"/>
    </row>
    <row r="21" spans="1:6">
      <c r="A21" s="45" t="s">
        <v>230</v>
      </c>
      <c r="B21" s="43">
        <v>-64385231</v>
      </c>
      <c r="C21" s="40"/>
      <c r="D21" s="43">
        <v>-44197736</v>
      </c>
      <c r="E21" s="39"/>
      <c r="F21" s="34"/>
    </row>
    <row r="22" spans="1:6">
      <c r="A22" s="45" t="s">
        <v>231</v>
      </c>
      <c r="B22" s="43">
        <v>-525545407</v>
      </c>
      <c r="C22" s="40"/>
      <c r="D22" s="43">
        <v>-543012008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>
        <v>4084666</v>
      </c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99676148</v>
      </c>
      <c r="C28" s="40"/>
      <c r="D28" s="50">
        <f>SUM(D10:D22,D24:D27)</f>
        <v>63517461</v>
      </c>
      <c r="E28" s="39"/>
      <c r="F28" s="34"/>
    </row>
    <row r="29" spans="1:6" ht="15" customHeight="1">
      <c r="A29" s="45" t="s">
        <v>26</v>
      </c>
      <c r="B29" s="43">
        <v>-15143620</v>
      </c>
      <c r="C29" s="40"/>
      <c r="D29" s="43">
        <v>-9153403</v>
      </c>
      <c r="E29" s="39"/>
      <c r="F29" s="34"/>
    </row>
    <row r="30" spans="1:6" ht="15" customHeight="1">
      <c r="A30" s="46" t="s">
        <v>235</v>
      </c>
      <c r="B30" s="50">
        <f>SUM(B28:B29)</f>
        <v>84532528</v>
      </c>
      <c r="C30" s="41"/>
      <c r="D30" s="50">
        <f>SUM(D28:D29)</f>
        <v>54364058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84532528</v>
      </c>
      <c r="C35" s="41"/>
      <c r="D35" s="51">
        <f>D30+D33</f>
        <v>54364058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84532528</v>
      </c>
      <c r="D50" s="52">
        <f>D35</f>
        <v>54364058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84532528</v>
      </c>
      <c r="D71" s="53">
        <f>D69+D50</f>
        <v>54364058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7B5A69-A045-432B-B71A-D7375C86B5D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879384-197D-4651-B938-345D9DBA849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70DB0C-B4E1-4106-B50B-1296AE34246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2024-07-16T10:44:20Z</dcterms:modified>
</cp:coreProperties>
</file>